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011549\Desktop\Documents\たいそう祭\R1要項\"/>
    </mc:Choice>
  </mc:AlternateContent>
  <bookViews>
    <workbookView xWindow="0" yWindow="0" windowWidth="20490" windowHeight="7560" activeTab="2"/>
  </bookViews>
  <sheets>
    <sheet name="日程" sheetId="1" r:id="rId1"/>
    <sheet name="役員・会場" sheetId="2" r:id="rId2"/>
    <sheet name="プログラム" sheetId="3" r:id="rId3"/>
    <sheet name="別館第一" sheetId="4" r:id="rId4"/>
    <sheet name="別館第二、第三" sheetId="5" r:id="rId5"/>
  </sheets>
  <definedNames>
    <definedName name="_xlnm.Print_Area" localSheetId="2">プログラム!$C$1:$K$37</definedName>
    <definedName name="_xlnm.Print_Area" localSheetId="0">日程!$C$2:$F$18</definedName>
    <definedName name="_xlnm.Print_Area" localSheetId="3">別館第一!$B$2:$AA$19</definedName>
    <definedName name="_xlnm.Print_Area" localSheetId="4">'別館第二、第三'!$B$2:$AA$19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6" i="3" l="1"/>
  <c r="G36" i="3"/>
  <c r="K5" i="3"/>
  <c r="G37" i="3" l="1"/>
</calcChain>
</file>

<file path=xl/sharedStrings.xml><?xml version="1.0" encoding="utf-8"?>
<sst xmlns="http://schemas.openxmlformats.org/spreadsheetml/2006/main" count="404" uniqueCount="162">
  <si>
    <t>主　　な　　日　　程</t>
  </si>
  <si>
    <t>大　　会　　役　　員</t>
    <rPh sb="0" eb="1">
      <t>ダイ</t>
    </rPh>
    <rPh sb="3" eb="4">
      <t>カイ</t>
    </rPh>
    <rPh sb="6" eb="7">
      <t>ヤク</t>
    </rPh>
    <rPh sb="9" eb="10">
      <t>イン</t>
    </rPh>
    <phoneticPr fontId="4"/>
  </si>
  <si>
    <t>会長</t>
    <rPh sb="0" eb="2">
      <t>カイチョウ</t>
    </rPh>
    <phoneticPr fontId="4"/>
  </si>
  <si>
    <t>後藤憲一</t>
    <rPh sb="0" eb="2">
      <t>ゴトウ</t>
    </rPh>
    <rPh sb="2" eb="4">
      <t>ケンイチ</t>
    </rPh>
    <phoneticPr fontId="4"/>
  </si>
  <si>
    <t>副会長</t>
    <rPh sb="0" eb="3">
      <t>フクカイチョウ</t>
    </rPh>
    <phoneticPr fontId="4"/>
  </si>
  <si>
    <t>二見宗保</t>
    <rPh sb="0" eb="2">
      <t>フタミ</t>
    </rPh>
    <rPh sb="2" eb="3">
      <t>ムネ</t>
    </rPh>
    <rPh sb="3" eb="4">
      <t>ホ</t>
    </rPh>
    <phoneticPr fontId="4"/>
  </si>
  <si>
    <t>柿木真也</t>
    <rPh sb="0" eb="1">
      <t>カキ</t>
    </rPh>
    <rPh sb="1" eb="2">
      <t>キ</t>
    </rPh>
    <rPh sb="2" eb="3">
      <t>シン</t>
    </rPh>
    <rPh sb="3" eb="4">
      <t>ナリ</t>
    </rPh>
    <phoneticPr fontId="4"/>
  </si>
  <si>
    <t>海老原郷士</t>
    <rPh sb="0" eb="3">
      <t>エビハラ</t>
    </rPh>
    <phoneticPr fontId="4"/>
  </si>
  <si>
    <t>委員長</t>
    <rPh sb="0" eb="3">
      <t>イインチョウ</t>
    </rPh>
    <phoneticPr fontId="4"/>
  </si>
  <si>
    <t>図師正敏</t>
    <rPh sb="0" eb="2">
      <t>ズシ</t>
    </rPh>
    <rPh sb="2" eb="4">
      <t>マサトシ</t>
    </rPh>
    <phoneticPr fontId="4"/>
  </si>
  <si>
    <t>副委員長</t>
    <rPh sb="0" eb="1">
      <t>フク</t>
    </rPh>
    <rPh sb="1" eb="4">
      <t>イインチョウ</t>
    </rPh>
    <phoneticPr fontId="4"/>
  </si>
  <si>
    <t>黒田　　剛</t>
    <rPh sb="0" eb="2">
      <t>クロダ</t>
    </rPh>
    <rPh sb="4" eb="5">
      <t>ゴウ</t>
    </rPh>
    <phoneticPr fontId="4"/>
  </si>
  <si>
    <t>萩元博子</t>
    <rPh sb="0" eb="2">
      <t>ハギモト</t>
    </rPh>
    <rPh sb="2" eb="4">
      <t>ヒロコ</t>
    </rPh>
    <phoneticPr fontId="4"/>
  </si>
  <si>
    <t>総務</t>
    <rPh sb="0" eb="2">
      <t>ソウム</t>
    </rPh>
    <phoneticPr fontId="4"/>
  </si>
  <si>
    <t>青屋一馬</t>
    <rPh sb="0" eb="2">
      <t>アオヤ</t>
    </rPh>
    <rPh sb="2" eb="4">
      <t>カズマ</t>
    </rPh>
    <phoneticPr fontId="4"/>
  </si>
  <si>
    <t>進行</t>
    <rPh sb="0" eb="2">
      <t>シンコウ</t>
    </rPh>
    <phoneticPr fontId="4"/>
  </si>
  <si>
    <t>放送</t>
    <rPh sb="0" eb="2">
      <t>ホウソウ</t>
    </rPh>
    <phoneticPr fontId="4"/>
  </si>
  <si>
    <t>宮崎西高校放送部</t>
    <rPh sb="0" eb="2">
      <t>ミヤザキ</t>
    </rPh>
    <rPh sb="2" eb="3">
      <t>ニシ</t>
    </rPh>
    <rPh sb="3" eb="5">
      <t>コウコウ</t>
    </rPh>
    <rPh sb="5" eb="8">
      <t>ホウソウブ</t>
    </rPh>
    <phoneticPr fontId="4"/>
  </si>
  <si>
    <t>宮本和美</t>
    <rPh sb="0" eb="2">
      <t>ミヤモト</t>
    </rPh>
    <rPh sb="2" eb="4">
      <t>カズミ</t>
    </rPh>
    <phoneticPr fontId="4"/>
  </si>
  <si>
    <t>会計</t>
    <rPh sb="0" eb="2">
      <t>カイケイ</t>
    </rPh>
    <phoneticPr fontId="4"/>
  </si>
  <si>
    <t>満永大介</t>
    <rPh sb="0" eb="2">
      <t>ミツナガ</t>
    </rPh>
    <rPh sb="2" eb="4">
      <t>ダイスケ</t>
    </rPh>
    <phoneticPr fontId="4"/>
  </si>
  <si>
    <t>受付案内</t>
    <rPh sb="0" eb="2">
      <t>ウケツケ</t>
    </rPh>
    <rPh sb="2" eb="4">
      <t>アンナイ</t>
    </rPh>
    <phoneticPr fontId="4"/>
  </si>
  <si>
    <t>久東真理子</t>
    <rPh sb="0" eb="1">
      <t>キュウ</t>
    </rPh>
    <rPh sb="1" eb="2">
      <t>ヒガシ</t>
    </rPh>
    <rPh sb="2" eb="5">
      <t>マリコ</t>
    </rPh>
    <phoneticPr fontId="4"/>
  </si>
  <si>
    <t>接待</t>
    <rPh sb="0" eb="2">
      <t>セッタイ</t>
    </rPh>
    <phoneticPr fontId="4"/>
  </si>
  <si>
    <t>平瀬樹里</t>
    <rPh sb="0" eb="2">
      <t>ヒラセ</t>
    </rPh>
    <rPh sb="2" eb="4">
      <t>ジュリ</t>
    </rPh>
    <phoneticPr fontId="4"/>
  </si>
  <si>
    <t>音楽</t>
    <rPh sb="0" eb="2">
      <t>オンガク</t>
    </rPh>
    <phoneticPr fontId="4"/>
  </si>
  <si>
    <t>酒井芳枝</t>
    <rPh sb="0" eb="2">
      <t>サカイ</t>
    </rPh>
    <rPh sb="2" eb="4">
      <t>ヨシエ</t>
    </rPh>
    <phoneticPr fontId="4"/>
  </si>
  <si>
    <t>入場</t>
    <rPh sb="0" eb="2">
      <t>ニュウジョウ</t>
    </rPh>
    <phoneticPr fontId="4"/>
  </si>
  <si>
    <t>黒田剛</t>
    <rPh sb="0" eb="2">
      <t>クロダ</t>
    </rPh>
    <rPh sb="2" eb="3">
      <t>ツヨシ</t>
    </rPh>
    <phoneticPr fontId="4"/>
  </si>
  <si>
    <t>酒井智仁</t>
    <rPh sb="0" eb="2">
      <t>サカイ</t>
    </rPh>
    <rPh sb="2" eb="3">
      <t>チ</t>
    </rPh>
    <rPh sb="3" eb="4">
      <t>ジン</t>
    </rPh>
    <phoneticPr fontId="4"/>
  </si>
  <si>
    <t>救護</t>
    <rPh sb="0" eb="2">
      <t>キュウゴ</t>
    </rPh>
    <phoneticPr fontId="4"/>
  </si>
  <si>
    <t>撮影</t>
    <rPh sb="0" eb="2">
      <t>サツエイ</t>
    </rPh>
    <phoneticPr fontId="4"/>
  </si>
  <si>
    <t>柳橋昌一</t>
    <rPh sb="0" eb="2">
      <t>ヤナギバシ</t>
    </rPh>
    <rPh sb="2" eb="4">
      <t>ショウイチ</t>
    </rPh>
    <phoneticPr fontId="4"/>
  </si>
  <si>
    <t>柳橋勇司</t>
    <rPh sb="0" eb="2">
      <t>ヤナギバシ</t>
    </rPh>
    <rPh sb="2" eb="3">
      <t>ユウ</t>
    </rPh>
    <rPh sb="3" eb="4">
      <t>ツカサ</t>
    </rPh>
    <phoneticPr fontId="4"/>
  </si>
  <si>
    <t>体操指導</t>
    <rPh sb="0" eb="2">
      <t>タイソウ</t>
    </rPh>
    <rPh sb="2" eb="4">
      <t>シドウ</t>
    </rPh>
    <phoneticPr fontId="4"/>
  </si>
  <si>
    <t>表彰</t>
    <rPh sb="0" eb="2">
      <t>ヒョウショウ</t>
    </rPh>
    <phoneticPr fontId="4"/>
  </si>
  <si>
    <t>本会場</t>
    <rPh sb="0" eb="1">
      <t>ホン</t>
    </rPh>
    <rPh sb="1" eb="3">
      <t>カイジョウ</t>
    </rPh>
    <phoneticPr fontId="4"/>
  </si>
  <si>
    <t>朝留宏志</t>
    <rPh sb="0" eb="1">
      <t>アサ</t>
    </rPh>
    <rPh sb="1" eb="2">
      <t>ト</t>
    </rPh>
    <rPh sb="2" eb="3">
      <t>ヒロシ</t>
    </rPh>
    <rPh sb="3" eb="4">
      <t>ココロザシ</t>
    </rPh>
    <phoneticPr fontId="4"/>
  </si>
  <si>
    <t>奥野香織</t>
    <rPh sb="0" eb="2">
      <t>オクノ</t>
    </rPh>
    <rPh sb="2" eb="4">
      <t>カオリ</t>
    </rPh>
    <phoneticPr fontId="4"/>
  </si>
  <si>
    <t>　</t>
    <phoneticPr fontId="4"/>
  </si>
  <si>
    <t>別館第一ＡＢ</t>
    <rPh sb="0" eb="2">
      <t>ベッカン</t>
    </rPh>
    <rPh sb="2" eb="4">
      <t>ダイイチ</t>
    </rPh>
    <phoneticPr fontId="4"/>
  </si>
  <si>
    <t>谷川博子</t>
    <rPh sb="0" eb="2">
      <t>タニカワ</t>
    </rPh>
    <rPh sb="2" eb="4">
      <t>ヒロコ</t>
    </rPh>
    <phoneticPr fontId="4"/>
  </si>
  <si>
    <t>別館第二・三</t>
    <rPh sb="0" eb="2">
      <t>ベッカン</t>
    </rPh>
    <rPh sb="2" eb="3">
      <t>ダイ</t>
    </rPh>
    <rPh sb="3" eb="4">
      <t>ニ</t>
    </rPh>
    <rPh sb="5" eb="6">
      <t>サン</t>
    </rPh>
    <phoneticPr fontId="4"/>
  </si>
  <si>
    <t>鶴久純恵</t>
    <rPh sb="0" eb="2">
      <t>ツルヒサ</t>
    </rPh>
    <rPh sb="2" eb="3">
      <t>ジュン</t>
    </rPh>
    <phoneticPr fontId="4"/>
  </si>
  <si>
    <t>審査委員</t>
    <rPh sb="0" eb="2">
      <t>シンサ</t>
    </rPh>
    <rPh sb="2" eb="4">
      <t>イイン</t>
    </rPh>
    <phoneticPr fontId="4"/>
  </si>
  <si>
    <t>- 　2　 -</t>
    <phoneticPr fontId="4"/>
  </si>
  <si>
    <t>内容</t>
  </si>
  <si>
    <t>場所</t>
  </si>
  <si>
    <t>男子</t>
  </si>
  <si>
    <t>女子</t>
  </si>
  <si>
    <t>～</t>
  </si>
  <si>
    <t>B・Ｃ</t>
  </si>
  <si>
    <t>Ａ</t>
  </si>
  <si>
    <t>Ｂ</t>
  </si>
  <si>
    <t>Ｃ</t>
  </si>
  <si>
    <t>ＦＧ　ＳＰＬＡＳＨ</t>
  </si>
  <si>
    <t>ダンス</t>
  </si>
  <si>
    <t>ＡＬＬ　ＦＯＲ　ＤＡＮＣＥ　ＣＬＵＢ</t>
  </si>
  <si>
    <t>ＴＷＩＮＫＬＥ　Ｒ．Ｇ　クラブ</t>
  </si>
  <si>
    <t>Ｒ．Ｓ．Ｇスクエア</t>
  </si>
  <si>
    <t>is'm　Ａ　チーム</t>
  </si>
  <si>
    <t>みやざきジュニアRG</t>
  </si>
  <si>
    <t>第１５回みやざき体操祭プログラム</t>
    <rPh sb="0" eb="1">
      <t>ダイ</t>
    </rPh>
    <rPh sb="3" eb="4">
      <t>カイ</t>
    </rPh>
    <rPh sb="8" eb="10">
      <t>タイソウ</t>
    </rPh>
    <rPh sb="10" eb="11">
      <t>マツリ</t>
    </rPh>
    <phoneticPr fontId="4"/>
  </si>
  <si>
    <t>演</t>
    <rPh sb="0" eb="1">
      <t>ヒロシ</t>
    </rPh>
    <phoneticPr fontId="4"/>
  </si>
  <si>
    <t>演技者数</t>
    <rPh sb="0" eb="2">
      <t>エンギ</t>
    </rPh>
    <rPh sb="2" eb="3">
      <t>シャ</t>
    </rPh>
    <rPh sb="3" eb="4">
      <t>スウ</t>
    </rPh>
    <phoneticPr fontId="4"/>
  </si>
  <si>
    <t>発表予定時間</t>
    <rPh sb="0" eb="2">
      <t>ハッピョウ</t>
    </rPh>
    <rPh sb="2" eb="4">
      <t>ヨテイ</t>
    </rPh>
    <rPh sb="4" eb="6">
      <t>ジカン</t>
    </rPh>
    <phoneticPr fontId="4"/>
  </si>
  <si>
    <t>放送依頼</t>
    <rPh sb="0" eb="2">
      <t>ホウソウ</t>
    </rPh>
    <rPh sb="2" eb="4">
      <t>イライ</t>
    </rPh>
    <phoneticPr fontId="4"/>
  </si>
  <si>
    <t>技</t>
    <rPh sb="0" eb="1">
      <t>ワザ</t>
    </rPh>
    <phoneticPr fontId="4"/>
  </si>
  <si>
    <t>団　　　　　体　　　　　名</t>
    <phoneticPr fontId="4"/>
  </si>
  <si>
    <t>順</t>
    <rPh sb="0" eb="1">
      <t>ジュン</t>
    </rPh>
    <phoneticPr fontId="4"/>
  </si>
  <si>
    <t>開会宣言</t>
    <rPh sb="0" eb="2">
      <t>カイカイ</t>
    </rPh>
    <rPh sb="2" eb="4">
      <t>センゲン</t>
    </rPh>
    <phoneticPr fontId="4"/>
  </si>
  <si>
    <t>～</t>
    <phoneticPr fontId="4"/>
  </si>
  <si>
    <t>実技研参加チーム</t>
    <rPh sb="0" eb="2">
      <t>ジツギ</t>
    </rPh>
    <rPh sb="2" eb="3">
      <t>ケン</t>
    </rPh>
    <rPh sb="3" eb="5">
      <t>サンカ</t>
    </rPh>
    <phoneticPr fontId="4"/>
  </si>
  <si>
    <t>新体操</t>
    <rPh sb="0" eb="3">
      <t>シンタイソウ</t>
    </rPh>
    <phoneticPr fontId="4"/>
  </si>
  <si>
    <t>宮崎ジムナスティックスクラブ</t>
    <rPh sb="0" eb="2">
      <t>ミヤザキ</t>
    </rPh>
    <phoneticPr fontId="4"/>
  </si>
  <si>
    <t>体操</t>
    <rPh sb="0" eb="2">
      <t>タイソウ</t>
    </rPh>
    <phoneticPr fontId="4"/>
  </si>
  <si>
    <t>小林Ｒ．Ｇ．</t>
    <rPh sb="0" eb="2">
      <t>コバヤシ</t>
    </rPh>
    <phoneticPr fontId="4"/>
  </si>
  <si>
    <t>みやざきジュニア新体操クラブ</t>
    <rPh sb="8" eb="11">
      <t>シンタイソウ</t>
    </rPh>
    <phoneticPr fontId="4"/>
  </si>
  <si>
    <t>宮交カルチャーＲ．Ｇ</t>
    <rPh sb="0" eb="1">
      <t>ミヤ</t>
    </rPh>
    <rPh sb="1" eb="2">
      <t>コウ</t>
    </rPh>
    <phoneticPr fontId="4"/>
  </si>
  <si>
    <t>三股町新体操教室</t>
    <rPh sb="0" eb="3">
      <t>ミマタチョウ</t>
    </rPh>
    <rPh sb="3" eb="6">
      <t>シンタイソウ</t>
    </rPh>
    <rPh sb="6" eb="8">
      <t>キョウシツ</t>
    </rPh>
    <phoneticPr fontId="4"/>
  </si>
  <si>
    <t>酒井体操クラブ</t>
    <rPh sb="0" eb="2">
      <t>サカイ</t>
    </rPh>
    <rPh sb="2" eb="4">
      <t>タイソウ</t>
    </rPh>
    <phoneticPr fontId="4"/>
  </si>
  <si>
    <t>清武フォークダンスサークル</t>
    <rPh sb="0" eb="2">
      <t>キヨタケ</t>
    </rPh>
    <phoneticPr fontId="4"/>
  </si>
  <si>
    <t>都城Ｒ．Ｇ．</t>
    <rPh sb="0" eb="2">
      <t>ミヤコノジョウ</t>
    </rPh>
    <phoneticPr fontId="4"/>
  </si>
  <si>
    <t>三股中学校エアロビックダンス部</t>
    <rPh sb="0" eb="2">
      <t>ミマタ</t>
    </rPh>
    <rPh sb="2" eb="5">
      <t>チュウガッコウ</t>
    </rPh>
    <rPh sb="14" eb="15">
      <t>ブ</t>
    </rPh>
    <phoneticPr fontId="4"/>
  </si>
  <si>
    <t>宮崎市立赤江中学校新体操部</t>
    <rPh sb="0" eb="2">
      <t>ミヤザキ</t>
    </rPh>
    <rPh sb="2" eb="4">
      <t>シリツ</t>
    </rPh>
    <rPh sb="4" eb="6">
      <t>アカエ</t>
    </rPh>
    <rPh sb="6" eb="9">
      <t>チュウガッコウ</t>
    </rPh>
    <rPh sb="9" eb="12">
      <t>シンタイソウ</t>
    </rPh>
    <rPh sb="12" eb="13">
      <t>ブ</t>
    </rPh>
    <phoneticPr fontId="4"/>
  </si>
  <si>
    <t>Glitter's笑舞</t>
    <rPh sb="9" eb="10">
      <t>ワラ</t>
    </rPh>
    <rPh sb="10" eb="11">
      <t>マイ</t>
    </rPh>
    <phoneticPr fontId="4"/>
  </si>
  <si>
    <t>is'm新体操クラブ</t>
    <rPh sb="4" eb="7">
      <t>シンタイソウ</t>
    </rPh>
    <phoneticPr fontId="4"/>
  </si>
  <si>
    <t>閉会式</t>
    <rPh sb="0" eb="3">
      <t>ヘイカイシキ</t>
    </rPh>
    <phoneticPr fontId="4"/>
  </si>
  <si>
    <t>開館</t>
    <rPh sb="0" eb="2">
      <t>カイカン</t>
    </rPh>
    <phoneticPr fontId="2"/>
  </si>
  <si>
    <t>役員打合せ</t>
    <rPh sb="0" eb="2">
      <t>ヤクイン</t>
    </rPh>
    <rPh sb="2" eb="4">
      <t>ウチアワ</t>
    </rPh>
    <phoneticPr fontId="2"/>
  </si>
  <si>
    <t>会場設営</t>
    <rPh sb="0" eb="2">
      <t>カイジョウ</t>
    </rPh>
    <rPh sb="2" eb="4">
      <t>セツエイ</t>
    </rPh>
    <phoneticPr fontId="2"/>
  </si>
  <si>
    <t>リハーサル開始</t>
    <rPh sb="5" eb="7">
      <t>カイシ</t>
    </rPh>
    <phoneticPr fontId="2"/>
  </si>
  <si>
    <t>開会宣言</t>
    <rPh sb="0" eb="2">
      <t>カイカイ</t>
    </rPh>
    <rPh sb="2" eb="4">
      <t>センゲン</t>
    </rPh>
    <phoneticPr fontId="2"/>
  </si>
  <si>
    <t>みんなで体操</t>
    <rPh sb="4" eb="6">
      <t>タイソウ</t>
    </rPh>
    <phoneticPr fontId="2"/>
  </si>
  <si>
    <t>演技開始</t>
    <rPh sb="0" eb="2">
      <t>エンギ</t>
    </rPh>
    <rPh sb="2" eb="4">
      <t>カイシ</t>
    </rPh>
    <phoneticPr fontId="2"/>
  </si>
  <si>
    <t>演技終了</t>
    <rPh sb="0" eb="2">
      <t>エンギ</t>
    </rPh>
    <rPh sb="2" eb="4">
      <t>シュウリョウ</t>
    </rPh>
    <phoneticPr fontId="2"/>
  </si>
  <si>
    <t>閉会行事</t>
    <rPh sb="0" eb="2">
      <t>ヘイカイ</t>
    </rPh>
    <rPh sb="2" eb="4">
      <t>ギョウジ</t>
    </rPh>
    <phoneticPr fontId="2"/>
  </si>
  <si>
    <t>閉館</t>
    <rPh sb="0" eb="2">
      <t>ヘイカン</t>
    </rPh>
    <phoneticPr fontId="2"/>
  </si>
  <si>
    <t>９：００</t>
    <phoneticPr fontId="2"/>
  </si>
  <si>
    <t>９：３０</t>
    <phoneticPr fontId="2"/>
  </si>
  <si>
    <t>１２：００</t>
    <phoneticPr fontId="2"/>
  </si>
  <si>
    <t>１２：０１</t>
    <phoneticPr fontId="2"/>
  </si>
  <si>
    <t>１２：１５</t>
    <phoneticPr fontId="2"/>
  </si>
  <si>
    <t>１５：３０</t>
    <phoneticPr fontId="2"/>
  </si>
  <si>
    <t>１６：４０</t>
    <phoneticPr fontId="2"/>
  </si>
  <si>
    <t>日時</t>
    <rPh sb="0" eb="2">
      <t>ニチジ</t>
    </rPh>
    <phoneticPr fontId="2"/>
  </si>
  <si>
    <t>場所</t>
    <rPh sb="0" eb="2">
      <t>バショ</t>
    </rPh>
    <phoneticPr fontId="2"/>
  </si>
  <si>
    <t>８：３０</t>
    <phoneticPr fontId="2"/>
  </si>
  <si>
    <t>１０：４５</t>
    <phoneticPr fontId="2"/>
  </si>
  <si>
    <t>１５：１５</t>
    <phoneticPr fontId="2"/>
  </si>
  <si>
    <t>井手口あけみ</t>
    <rPh sb="0" eb="1">
      <t>イ</t>
    </rPh>
    <rPh sb="1" eb="2">
      <t>テ</t>
    </rPh>
    <rPh sb="2" eb="3">
      <t>クチ</t>
    </rPh>
    <phoneticPr fontId="2"/>
  </si>
  <si>
    <t>池田美華子</t>
    <rPh sb="0" eb="5">
      <t>イケダミハナコ</t>
    </rPh>
    <phoneticPr fontId="2"/>
  </si>
  <si>
    <t>赤木裕子</t>
    <rPh sb="0" eb="2">
      <t>アカギ</t>
    </rPh>
    <rPh sb="2" eb="4">
      <t>ユウコ</t>
    </rPh>
    <phoneticPr fontId="4"/>
  </si>
  <si>
    <t>尾薗京子</t>
    <rPh sb="0" eb="1">
      <t>オ</t>
    </rPh>
    <rPh sb="1" eb="2">
      <t>ソノ</t>
    </rPh>
    <rPh sb="2" eb="4">
      <t>キョウコ</t>
    </rPh>
    <phoneticPr fontId="4"/>
  </si>
  <si>
    <t>河野智子</t>
    <rPh sb="0" eb="2">
      <t>カワノ</t>
    </rPh>
    <rPh sb="2" eb="4">
      <t>トモコ</t>
    </rPh>
    <phoneticPr fontId="2"/>
  </si>
  <si>
    <t>補助員（４）</t>
    <rPh sb="0" eb="3">
      <t>ホジョイン</t>
    </rPh>
    <phoneticPr fontId="4"/>
  </si>
  <si>
    <t>山下紀子</t>
    <rPh sb="0" eb="2">
      <t>ヤマシタ</t>
    </rPh>
    <rPh sb="2" eb="4">
      <t>ノリコ</t>
    </rPh>
    <phoneticPr fontId="4"/>
  </si>
  <si>
    <t>福田雄仁</t>
    <rPh sb="0" eb="2">
      <t>フクダ</t>
    </rPh>
    <rPh sb="2" eb="3">
      <t>オス</t>
    </rPh>
    <rPh sb="3" eb="4">
      <t>ジン</t>
    </rPh>
    <phoneticPr fontId="2"/>
  </si>
  <si>
    <t>補助員（１）</t>
    <rPh sb="0" eb="3">
      <t>ホジョイン</t>
    </rPh>
    <phoneticPr fontId="4"/>
  </si>
  <si>
    <t>河原　智子</t>
    <rPh sb="0" eb="2">
      <t>カワハラ</t>
    </rPh>
    <rPh sb="3" eb="5">
      <t>トモコ</t>
    </rPh>
    <phoneticPr fontId="2"/>
  </si>
  <si>
    <t>(公財）日本体操協会　南明美</t>
    <rPh sb="1" eb="2">
      <t>コウ</t>
    </rPh>
    <rPh sb="4" eb="6">
      <t>ニホン</t>
    </rPh>
    <rPh sb="6" eb="8">
      <t>タイソウ</t>
    </rPh>
    <rPh sb="8" eb="10">
      <t>キョウカイ</t>
    </rPh>
    <rPh sb="11" eb="12">
      <t>ミナミ</t>
    </rPh>
    <rPh sb="12" eb="14">
      <t>アケミ</t>
    </rPh>
    <phoneticPr fontId="2"/>
  </si>
  <si>
    <t>新久保康二</t>
    <rPh sb="0" eb="3">
      <t>シンクボ</t>
    </rPh>
    <rPh sb="3" eb="5">
      <t>ヤスジ</t>
    </rPh>
    <phoneticPr fontId="4"/>
  </si>
  <si>
    <t>三桜ジュニア新体操クラブ</t>
    <rPh sb="0" eb="1">
      <t>サン</t>
    </rPh>
    <rPh sb="1" eb="2">
      <t>サクラ</t>
    </rPh>
    <rPh sb="6" eb="9">
      <t>シンタイソウ</t>
    </rPh>
    <phoneticPr fontId="5"/>
  </si>
  <si>
    <t>ジュニアチアリーディング　チームエトワール</t>
  </si>
  <si>
    <t>宮崎西高ダンス部　MND</t>
    <rPh sb="0" eb="2">
      <t>ミヤザキ</t>
    </rPh>
    <rPh sb="2" eb="3">
      <t>ニシ</t>
    </rPh>
    <rPh sb="3" eb="4">
      <t>コウ</t>
    </rPh>
    <rPh sb="7" eb="8">
      <t>ブ</t>
    </rPh>
    <phoneticPr fontId="4"/>
  </si>
  <si>
    <t>休憩</t>
    <rPh sb="0" eb="2">
      <t>キュウケイ</t>
    </rPh>
    <phoneticPr fontId="2"/>
  </si>
  <si>
    <t>都城新体操クラブ</t>
    <rPh sb="0" eb="2">
      <t>ミヤコノジョウ</t>
    </rPh>
    <rPh sb="2" eb="3">
      <t>シン</t>
    </rPh>
    <rPh sb="3" eb="5">
      <t>タイソウ</t>
    </rPh>
    <phoneticPr fontId="4"/>
  </si>
  <si>
    <t>Ｒ．Ｓ．ＧスクエアOG</t>
  </si>
  <si>
    <t>えびのＲＧ前田木材新体操部</t>
    <rPh sb="5" eb="7">
      <t>マエダ</t>
    </rPh>
    <rPh sb="7" eb="9">
      <t>モクザイ</t>
    </rPh>
    <rPh sb="9" eb="10">
      <t>シン</t>
    </rPh>
    <rPh sb="10" eb="12">
      <t>タイソウ</t>
    </rPh>
    <rPh sb="12" eb="13">
      <t>ブ</t>
    </rPh>
    <phoneticPr fontId="4"/>
  </si>
  <si>
    <t>RSP宮崎一輪車チーム</t>
    <rPh sb="3" eb="5">
      <t>ミヤザキ</t>
    </rPh>
    <rPh sb="5" eb="8">
      <t>イチリンシャ</t>
    </rPh>
    <phoneticPr fontId="4"/>
  </si>
  <si>
    <t>みんなで体操</t>
    <rPh sb="4" eb="6">
      <t>タイソウ</t>
    </rPh>
    <phoneticPr fontId="2"/>
  </si>
  <si>
    <t>新体操</t>
    <rPh sb="0" eb="3">
      <t>シンタイソウ</t>
    </rPh>
    <phoneticPr fontId="2"/>
  </si>
  <si>
    <t>チアリーディング</t>
    <phoneticPr fontId="4"/>
  </si>
  <si>
    <t>体操</t>
    <rPh sb="0" eb="2">
      <t>タイソウ</t>
    </rPh>
    <phoneticPr fontId="2"/>
  </si>
  <si>
    <t>ダンス</t>
    <phoneticPr fontId="2"/>
  </si>
  <si>
    <t>少林寺演武</t>
    <rPh sb="0" eb="3">
      <t>ショウリンジ</t>
    </rPh>
    <rPh sb="3" eb="5">
      <t>エンブ</t>
    </rPh>
    <phoneticPr fontId="2"/>
  </si>
  <si>
    <t>エアロビクス</t>
    <phoneticPr fontId="4"/>
  </si>
  <si>
    <t>一輪車</t>
    <rPh sb="0" eb="3">
      <t>イチリンシャ</t>
    </rPh>
    <phoneticPr fontId="4"/>
  </si>
  <si>
    <t>第１６回みやざき体操祭練習計画</t>
    <rPh sb="0" eb="1">
      <t>ダイ</t>
    </rPh>
    <rPh sb="3" eb="4">
      <t>カイ</t>
    </rPh>
    <rPh sb="8" eb="10">
      <t>タイソウ</t>
    </rPh>
    <rPh sb="10" eb="11">
      <t>サイ</t>
    </rPh>
    <rPh sb="11" eb="13">
      <t>レンシュウ</t>
    </rPh>
    <rPh sb="13" eb="15">
      <t>ケイカク</t>
    </rPh>
    <phoneticPr fontId="2"/>
  </si>
  <si>
    <t>出場団体</t>
    <rPh sb="0" eb="4">
      <t>シュツジョウダンタイ</t>
    </rPh>
    <phoneticPr fontId="2"/>
  </si>
  <si>
    <t>フロア</t>
  </si>
  <si>
    <t>本会場演技時間</t>
    <rPh sb="0" eb="1">
      <t>ホン</t>
    </rPh>
    <rPh sb="1" eb="3">
      <t>カイジョウ</t>
    </rPh>
    <rPh sb="3" eb="5">
      <t>エンギ</t>
    </rPh>
    <rPh sb="5" eb="7">
      <t>ジカン</t>
    </rPh>
    <phoneticPr fontId="2"/>
  </si>
  <si>
    <t>本会場リハーサル</t>
    <rPh sb="0" eb="1">
      <t>ホン</t>
    </rPh>
    <rPh sb="1" eb="3">
      <t>カイジョウ</t>
    </rPh>
    <phoneticPr fontId="2"/>
  </si>
  <si>
    <t>別館第一A</t>
    <rPh sb="0" eb="2">
      <t>ベッカン</t>
    </rPh>
    <rPh sb="2" eb="4">
      <t>ダイイチ</t>
    </rPh>
    <phoneticPr fontId="2"/>
  </si>
  <si>
    <t>別館第一B</t>
    <rPh sb="0" eb="2">
      <t>ベッカン</t>
    </rPh>
    <rPh sb="2" eb="4">
      <t>ダイイチ</t>
    </rPh>
    <phoneticPr fontId="2"/>
  </si>
  <si>
    <t>フロアＡ</t>
  </si>
  <si>
    <t>フロアＢ</t>
  </si>
  <si>
    <t>フロアＣ</t>
  </si>
  <si>
    <t>リハーサル前</t>
    <rPh sb="5" eb="6">
      <t>マエ</t>
    </rPh>
    <phoneticPr fontId="2"/>
  </si>
  <si>
    <t>本番前</t>
    <rPh sb="0" eb="3">
      <t>ホンバンマエ</t>
    </rPh>
    <phoneticPr fontId="2"/>
  </si>
  <si>
    <t>別館第二</t>
    <rPh sb="0" eb="2">
      <t>ベッカン</t>
    </rPh>
    <rPh sb="2" eb="4">
      <t>ダイニ</t>
    </rPh>
    <phoneticPr fontId="2"/>
  </si>
  <si>
    <t>別館第三</t>
    <rPh sb="0" eb="2">
      <t>ベッカン</t>
    </rPh>
    <rPh sb="2" eb="4">
      <t>ダイサン</t>
    </rPh>
    <phoneticPr fontId="2"/>
  </si>
  <si>
    <t>別館第一A,B</t>
    <rPh sb="0" eb="2">
      <t>ベッカン</t>
    </rPh>
    <rPh sb="2" eb="4">
      <t>ダイイチ</t>
    </rPh>
    <phoneticPr fontId="2"/>
  </si>
  <si>
    <t>別館第二、三</t>
    <rPh sb="0" eb="2">
      <t>ベッカン</t>
    </rPh>
    <rPh sb="2" eb="4">
      <t>ダイニ</t>
    </rPh>
    <rPh sb="5" eb="6">
      <t>サン</t>
    </rPh>
    <phoneticPr fontId="2"/>
  </si>
  <si>
    <t>第１６回みやざき体操祭</t>
    <rPh sb="0" eb="1">
      <t>ダイ</t>
    </rPh>
    <rPh sb="3" eb="4">
      <t>カイ</t>
    </rPh>
    <rPh sb="8" eb="10">
      <t>タイソウ</t>
    </rPh>
    <rPh sb="10" eb="11">
      <t>サイ</t>
    </rPh>
    <phoneticPr fontId="2"/>
  </si>
  <si>
    <t>招待演技(都城高校　少林寺拳法部)</t>
    <rPh sb="0" eb="4">
      <t>ショウタイエンギ</t>
    </rPh>
    <rPh sb="5" eb="7">
      <t>ミヤコノジョウ</t>
    </rPh>
    <rPh sb="7" eb="9">
      <t>コウコウ</t>
    </rPh>
    <rPh sb="10" eb="13">
      <t>ショウリンジ</t>
    </rPh>
    <rPh sb="13" eb="16">
      <t>ケンポウブ</t>
    </rPh>
    <phoneticPr fontId="2"/>
  </si>
  <si>
    <t>招待演技(都城高校少林寺拳法部)</t>
    <rPh sb="0" eb="4">
      <t>ショウタイエンギ</t>
    </rPh>
    <rPh sb="5" eb="7">
      <t>ミヤコノジョウ</t>
    </rPh>
    <rPh sb="7" eb="9">
      <t>コウコウ</t>
    </rPh>
    <rPh sb="9" eb="15">
      <t>ショウリンジケンポウブ</t>
    </rPh>
    <phoneticPr fontId="2"/>
  </si>
  <si>
    <t>C</t>
    <phoneticPr fontId="2"/>
  </si>
  <si>
    <t>Ｃ</t>
    <phoneticPr fontId="2"/>
  </si>
  <si>
    <t>補助役員</t>
    <rPh sb="0" eb="2">
      <t>ホジョ</t>
    </rPh>
    <rPh sb="2" eb="4">
      <t>ヤクイン</t>
    </rPh>
    <phoneticPr fontId="4"/>
  </si>
  <si>
    <t>宮崎西高校</t>
    <rPh sb="0" eb="2">
      <t>ミヤザキ</t>
    </rPh>
    <rPh sb="2" eb="3">
      <t>ニシ</t>
    </rPh>
    <rPh sb="3" eb="5">
      <t>コウコウ</t>
    </rPh>
    <phoneticPr fontId="4"/>
  </si>
  <si>
    <t>宮崎南高校</t>
    <rPh sb="0" eb="2">
      <t>ミヤザキ</t>
    </rPh>
    <rPh sb="2" eb="3">
      <t>ミナミ</t>
    </rPh>
    <rPh sb="3" eb="5">
      <t>コウコウ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</si>
</sst>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:mm;@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4"/>
      <color theme="1"/>
      <name val="游ゴシック"/>
      <family val="3"/>
      <charset val="128"/>
      <scheme val="minor"/>
    </font>
    <font>
      <sz val="16"/>
      <name val="ＭＳ 明朝"/>
      <family val="1"/>
      <charset val="128"/>
    </font>
    <font>
      <sz val="11"/>
      <color rgb="FFFF0000"/>
      <name val="游ゴシック"/>
      <family val="3"/>
      <charset val="128"/>
      <scheme val="minor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26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66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>
      <alignment vertical="center"/>
    </xf>
    <xf numFmtId="0" fontId="6" fillId="2" borderId="0" xfId="0" applyFont="1" applyFill="1" applyAlignment="1">
      <alignment horizontal="distributed"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6" fillId="2" borderId="0" xfId="0" applyFont="1" applyFill="1">
      <alignment vertical="center"/>
    </xf>
    <xf numFmtId="0" fontId="5" fillId="0" borderId="0" xfId="0" applyFont="1" applyAlignment="1">
      <alignment horizontal="distributed" vertical="center"/>
    </xf>
    <xf numFmtId="0" fontId="0" fillId="0" borderId="0" xfId="0" applyFont="1">
      <alignment vertical="center"/>
    </xf>
    <xf numFmtId="0" fontId="9" fillId="2" borderId="1" xfId="0" applyNumberFormat="1" applyFont="1" applyFill="1" applyBorder="1" applyAlignment="1">
      <alignment vertical="center"/>
    </xf>
    <xf numFmtId="0" fontId="9" fillId="2" borderId="0" xfId="0" applyNumberFormat="1" applyFont="1" applyFill="1" applyBorder="1" applyAlignment="1">
      <alignment horizontal="center" vertical="center"/>
    </xf>
    <xf numFmtId="0" fontId="10" fillId="0" borderId="0" xfId="0" applyFont="1" applyFill="1">
      <alignment vertical="center"/>
    </xf>
    <xf numFmtId="0" fontId="10" fillId="0" borderId="0" xfId="0" applyFont="1">
      <alignment vertical="center"/>
    </xf>
    <xf numFmtId="0" fontId="11" fillId="2" borderId="2" xfId="0" applyNumberFormat="1" applyFont="1" applyFill="1" applyBorder="1" applyAlignment="1">
      <alignment horizontal="center" vertical="center"/>
    </xf>
    <xf numFmtId="0" fontId="11" fillId="2" borderId="3" xfId="0" applyNumberFormat="1" applyFont="1" applyFill="1" applyBorder="1" applyAlignment="1">
      <alignment vertical="center"/>
    </xf>
    <xf numFmtId="0" fontId="11" fillId="2" borderId="3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9" fontId="12" fillId="0" borderId="0" xfId="1" applyFont="1" applyFill="1" applyAlignment="1">
      <alignment horizontal="center" vertical="center"/>
    </xf>
    <xf numFmtId="0" fontId="11" fillId="2" borderId="8" xfId="0" applyNumberFormat="1" applyFont="1" applyFill="1" applyBorder="1" applyAlignment="1">
      <alignment horizontal="center" vertical="center"/>
    </xf>
    <xf numFmtId="0" fontId="11" fillId="2" borderId="9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1" fillId="2" borderId="9" xfId="0" applyNumberFormat="1" applyFont="1" applyFill="1" applyBorder="1" applyAlignment="1">
      <alignment vertical="center"/>
    </xf>
    <xf numFmtId="0" fontId="11" fillId="2" borderId="15" xfId="0" applyNumberFormat="1" applyFont="1" applyFill="1" applyBorder="1" applyAlignment="1">
      <alignment horizontal="center" vertical="center"/>
    </xf>
    <xf numFmtId="9" fontId="12" fillId="0" borderId="0" xfId="1" applyFont="1" applyFill="1">
      <alignment vertical="center"/>
    </xf>
    <xf numFmtId="0" fontId="5" fillId="0" borderId="0" xfId="0" applyFont="1" applyBorder="1">
      <alignment vertical="center"/>
    </xf>
    <xf numFmtId="0" fontId="11" fillId="2" borderId="17" xfId="0" applyNumberFormat="1" applyFont="1" applyFill="1" applyBorder="1" applyAlignment="1">
      <alignment horizontal="center" vertical="center"/>
    </xf>
    <xf numFmtId="0" fontId="11" fillId="2" borderId="18" xfId="0" applyNumberFormat="1" applyFont="1" applyFill="1" applyBorder="1" applyAlignment="1">
      <alignment vertical="center"/>
    </xf>
    <xf numFmtId="0" fontId="11" fillId="2" borderId="18" xfId="0" applyNumberFormat="1" applyFont="1" applyFill="1" applyBorder="1" applyAlignment="1">
      <alignment horizontal="center" vertical="center"/>
    </xf>
    <xf numFmtId="176" fontId="11" fillId="2" borderId="18" xfId="0" applyNumberFormat="1" applyFont="1" applyFill="1" applyBorder="1" applyAlignment="1">
      <alignment horizontal="center" vertical="center"/>
    </xf>
    <xf numFmtId="176" fontId="13" fillId="2" borderId="18" xfId="0" applyNumberFormat="1" applyFont="1" applyFill="1" applyBorder="1" applyAlignment="1">
      <alignment horizontal="center" vertical="center"/>
    </xf>
    <xf numFmtId="176" fontId="11" fillId="2" borderId="19" xfId="0" applyNumberFormat="1" applyFont="1" applyFill="1" applyBorder="1" applyAlignment="1">
      <alignment horizontal="center" vertical="center"/>
    </xf>
    <xf numFmtId="176" fontId="11" fillId="0" borderId="20" xfId="0" applyNumberFormat="1" applyFont="1" applyFill="1" applyBorder="1" applyAlignment="1">
      <alignment horizontal="center" vertical="center"/>
    </xf>
    <xf numFmtId="0" fontId="5" fillId="0" borderId="8" xfId="0" applyFont="1" applyFill="1" applyBorder="1">
      <alignment vertical="center"/>
    </xf>
    <xf numFmtId="20" fontId="5" fillId="0" borderId="0" xfId="0" applyNumberFormat="1" applyFont="1">
      <alignment vertical="center"/>
    </xf>
    <xf numFmtId="0" fontId="13" fillId="2" borderId="21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vertical="center" shrinkToFit="1"/>
    </xf>
    <xf numFmtId="0" fontId="13" fillId="2" borderId="18" xfId="0" applyFont="1" applyFill="1" applyBorder="1" applyAlignment="1">
      <alignment horizontal="center" vertical="center"/>
    </xf>
    <xf numFmtId="176" fontId="13" fillId="2" borderId="22" xfId="0" applyNumberFormat="1" applyFont="1" applyFill="1" applyBorder="1" applyAlignment="1">
      <alignment horizontal="center" vertical="center"/>
    </xf>
    <xf numFmtId="176" fontId="13" fillId="2" borderId="23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8" xfId="0" applyFill="1" applyBorder="1" applyAlignment="1">
      <alignment vertical="center" shrinkToFit="1"/>
    </xf>
    <xf numFmtId="20" fontId="5" fillId="0" borderId="0" xfId="0" applyNumberFormat="1" applyFont="1" applyFill="1">
      <alignment vertical="center"/>
    </xf>
    <xf numFmtId="0" fontId="0" fillId="0" borderId="0" xfId="0" applyFill="1" applyBorder="1">
      <alignment vertical="center"/>
    </xf>
    <xf numFmtId="0" fontId="10" fillId="0" borderId="0" xfId="0" applyFont="1" applyFill="1" applyBorder="1">
      <alignment vertical="center"/>
    </xf>
    <xf numFmtId="0" fontId="13" fillId="2" borderId="17" xfId="0" applyFont="1" applyFill="1" applyBorder="1" applyAlignment="1">
      <alignment horizontal="center" vertical="center"/>
    </xf>
    <xf numFmtId="0" fontId="5" fillId="0" borderId="24" xfId="0" applyFont="1" applyFill="1" applyBorder="1">
      <alignment vertical="center"/>
    </xf>
    <xf numFmtId="0" fontId="0" fillId="0" borderId="20" xfId="0" applyFill="1" applyBorder="1">
      <alignment vertical="center"/>
    </xf>
    <xf numFmtId="0" fontId="10" fillId="0" borderId="0" xfId="0" applyFont="1" applyBorder="1">
      <alignment vertical="center"/>
    </xf>
    <xf numFmtId="20" fontId="12" fillId="2" borderId="0" xfId="0" applyNumberFormat="1" applyFont="1" applyFill="1">
      <alignment vertical="center"/>
    </xf>
    <xf numFmtId="0" fontId="5" fillId="0" borderId="24" xfId="0" applyFont="1" applyBorder="1">
      <alignment vertical="center"/>
    </xf>
    <xf numFmtId="176" fontId="13" fillId="0" borderId="20" xfId="0" applyNumberFormat="1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13" fillId="2" borderId="26" xfId="0" applyFont="1" applyFill="1" applyBorder="1">
      <alignment vertical="center"/>
    </xf>
    <xf numFmtId="176" fontId="13" fillId="2" borderId="26" xfId="0" applyNumberFormat="1" applyFont="1" applyFill="1" applyBorder="1" applyAlignment="1">
      <alignment horizontal="center" vertical="center"/>
    </xf>
    <xf numFmtId="176" fontId="13" fillId="2" borderId="27" xfId="0" applyNumberFormat="1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29" xfId="0" applyFont="1" applyFill="1" applyBorder="1">
      <alignment vertical="center"/>
    </xf>
    <xf numFmtId="176" fontId="13" fillId="2" borderId="29" xfId="0" applyNumberFormat="1" applyFont="1" applyFill="1" applyBorder="1" applyAlignment="1">
      <alignment horizontal="center" vertical="center"/>
    </xf>
    <xf numFmtId="176" fontId="13" fillId="2" borderId="30" xfId="0" applyNumberFormat="1" applyFont="1" applyFill="1" applyBorder="1" applyAlignment="1">
      <alignment horizontal="center" vertical="center"/>
    </xf>
    <xf numFmtId="176" fontId="13" fillId="0" borderId="31" xfId="0" applyNumberFormat="1" applyFont="1" applyFill="1" applyBorder="1" applyAlignment="1">
      <alignment horizontal="center" vertical="center"/>
    </xf>
    <xf numFmtId="0" fontId="13" fillId="2" borderId="0" xfId="0" applyFont="1" applyFill="1" applyBorder="1">
      <alignment vertical="center"/>
    </xf>
    <xf numFmtId="0" fontId="13" fillId="2" borderId="32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20" fontId="0" fillId="0" borderId="0" xfId="0" quotePrefix="1" applyNumberFormat="1">
      <alignment vertical="center"/>
    </xf>
    <xf numFmtId="0" fontId="0" fillId="0" borderId="0" xfId="0" quotePrefix="1">
      <alignment vertical="center"/>
    </xf>
    <xf numFmtId="0" fontId="14" fillId="0" borderId="0" xfId="0" applyFont="1">
      <alignment vertical="center"/>
    </xf>
    <xf numFmtId="0" fontId="7" fillId="2" borderId="0" xfId="0" applyFont="1" applyFill="1" applyAlignment="1">
      <alignment vertical="center" shrinkToFit="1"/>
    </xf>
    <xf numFmtId="0" fontId="7" fillId="2" borderId="0" xfId="0" applyFont="1" applyFill="1">
      <alignment vertical="center"/>
    </xf>
    <xf numFmtId="0" fontId="6" fillId="0" borderId="0" xfId="0" applyFont="1" applyFill="1" applyAlignment="1">
      <alignment horizontal="distributed" vertical="center"/>
    </xf>
    <xf numFmtId="0" fontId="13" fillId="2" borderId="26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17" xfId="0" applyBorder="1">
      <alignment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45" xfId="0" applyNumberFormat="1" applyBorder="1">
      <alignment vertical="center"/>
    </xf>
    <xf numFmtId="176" fontId="0" fillId="0" borderId="46" xfId="0" applyNumberFormat="1" applyBorder="1">
      <alignment vertical="center"/>
    </xf>
    <xf numFmtId="176" fontId="0" fillId="0" borderId="36" xfId="0" applyNumberFormat="1" applyBorder="1">
      <alignment vertical="center"/>
    </xf>
    <xf numFmtId="176" fontId="0" fillId="0" borderId="47" xfId="0" applyNumberFormat="1" applyBorder="1">
      <alignment vertical="center"/>
    </xf>
    <xf numFmtId="0" fontId="0" fillId="0" borderId="28" xfId="0" applyBorder="1">
      <alignment vertical="center"/>
    </xf>
    <xf numFmtId="0" fontId="0" fillId="0" borderId="29" xfId="0" applyBorder="1" applyAlignment="1">
      <alignment horizontal="center" vertical="center"/>
    </xf>
    <xf numFmtId="176" fontId="0" fillId="0" borderId="29" xfId="0" applyNumberFormat="1" applyBorder="1">
      <alignment vertical="center"/>
    </xf>
    <xf numFmtId="176" fontId="0" fillId="0" borderId="29" xfId="0" applyNumberFormat="1" applyBorder="1" applyAlignment="1">
      <alignment horizontal="center" vertical="center"/>
    </xf>
    <xf numFmtId="176" fontId="0" fillId="0" borderId="30" xfId="0" applyNumberFormat="1" applyBorder="1">
      <alignment vertical="center"/>
    </xf>
    <xf numFmtId="176" fontId="0" fillId="0" borderId="48" xfId="0" applyNumberFormat="1" applyBorder="1">
      <alignment vertical="center"/>
    </xf>
    <xf numFmtId="176" fontId="0" fillId="0" borderId="49" xfId="0" applyNumberFormat="1" applyBorder="1">
      <alignment vertical="center"/>
    </xf>
    <xf numFmtId="176" fontId="0" fillId="0" borderId="37" xfId="0" applyNumberFormat="1" applyBorder="1">
      <alignment vertical="center"/>
    </xf>
    <xf numFmtId="176" fontId="0" fillId="0" borderId="50" xfId="0" applyNumberFormat="1" applyBorder="1">
      <alignment vertical="center"/>
    </xf>
    <xf numFmtId="0" fontId="0" fillId="0" borderId="17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15" fillId="0" borderId="0" xfId="0" applyFont="1" applyAlignment="1">
      <alignment vertical="center"/>
    </xf>
    <xf numFmtId="0" fontId="15" fillId="0" borderId="1" xfId="0" applyFont="1" applyBorder="1" applyAlignment="1">
      <alignment vertical="center"/>
    </xf>
    <xf numFmtId="0" fontId="7" fillId="2" borderId="0" xfId="0" applyFont="1" applyFill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0" fontId="6" fillId="0" borderId="0" xfId="0" applyFont="1" applyFill="1">
      <alignment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>
      <alignment vertical="center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 shrinkToFit="1"/>
    </xf>
    <xf numFmtId="0" fontId="17" fillId="0" borderId="0" xfId="0" applyFont="1">
      <alignment vertical="center"/>
    </xf>
    <xf numFmtId="0" fontId="13" fillId="2" borderId="2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0" fontId="8" fillId="0" borderId="0" xfId="0" quotePrefix="1" applyFont="1" applyAlignment="1">
      <alignment horizontal="center" vertical="center"/>
    </xf>
    <xf numFmtId="0" fontId="7" fillId="2" borderId="0" xfId="0" applyFont="1" applyFill="1" applyAlignment="1">
      <alignment horizontal="distributed" vertical="center"/>
    </xf>
    <xf numFmtId="0" fontId="6" fillId="0" borderId="0" xfId="0" applyFont="1">
      <alignment vertical="center"/>
    </xf>
    <xf numFmtId="0" fontId="0" fillId="3" borderId="7" xfId="0" applyFill="1" applyBorder="1" applyAlignment="1">
      <alignment horizontal="center" vertical="center" textRotation="255" wrapText="1"/>
    </xf>
    <xf numFmtId="0" fontId="0" fillId="3" borderId="14" xfId="0" applyFill="1" applyBorder="1" applyAlignment="1">
      <alignment horizontal="center" vertical="center" textRotation="255" wrapText="1"/>
    </xf>
    <xf numFmtId="0" fontId="0" fillId="3" borderId="16" xfId="0" applyFill="1" applyBorder="1" applyAlignment="1">
      <alignment horizontal="center" vertical="center" textRotation="255" wrapText="1"/>
    </xf>
    <xf numFmtId="0" fontId="13" fillId="2" borderId="34" xfId="0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textRotation="255"/>
    </xf>
    <xf numFmtId="0" fontId="5" fillId="0" borderId="0" xfId="0" applyFont="1" applyAlignment="1">
      <alignment vertical="center" textRotation="255" wrapText="1"/>
    </xf>
    <xf numFmtId="0" fontId="0" fillId="0" borderId="0" xfId="0" applyAlignment="1">
      <alignment vertical="center" textRotation="255" wrapText="1"/>
    </xf>
    <xf numFmtId="0" fontId="9" fillId="2" borderId="1" xfId="0" applyNumberFormat="1" applyFont="1" applyFill="1" applyBorder="1" applyAlignment="1">
      <alignment horizontal="center" vertical="center"/>
    </xf>
    <xf numFmtId="0" fontId="11" fillId="2" borderId="4" xfId="0" applyNumberFormat="1" applyFont="1" applyFill="1" applyBorder="1" applyAlignment="1">
      <alignment horizontal="center" vertical="center"/>
    </xf>
    <xf numFmtId="0" fontId="11" fillId="2" borderId="10" xfId="0" applyNumberFormat="1" applyFont="1" applyFill="1" applyBorder="1" applyAlignment="1">
      <alignment horizontal="center" vertical="center"/>
    </xf>
    <xf numFmtId="0" fontId="11" fillId="2" borderId="3" xfId="0" applyNumberFormat="1" applyFont="1" applyFill="1" applyBorder="1" applyAlignment="1">
      <alignment horizontal="center" vertical="center"/>
    </xf>
    <xf numFmtId="0" fontId="11" fillId="2" borderId="5" xfId="0" applyNumberFormat="1" applyFont="1" applyFill="1" applyBorder="1" applyAlignment="1">
      <alignment horizontal="center" vertical="center"/>
    </xf>
    <xf numFmtId="0" fontId="11" fillId="2" borderId="11" xfId="0" applyNumberFormat="1" applyFont="1" applyFill="1" applyBorder="1" applyAlignment="1">
      <alignment horizontal="center" vertical="center"/>
    </xf>
    <xf numFmtId="0" fontId="11" fillId="2" borderId="12" xfId="0" applyNumberFormat="1" applyFont="1" applyFill="1" applyBorder="1" applyAlignment="1">
      <alignment horizontal="center" vertical="center"/>
    </xf>
    <xf numFmtId="0" fontId="11" fillId="2" borderId="6" xfId="0" applyNumberFormat="1" applyFont="1" applyFill="1" applyBorder="1" applyAlignment="1">
      <alignment horizontal="center" vertical="center"/>
    </xf>
    <xf numFmtId="0" fontId="11" fillId="2" borderId="13" xfId="0" applyNumberFormat="1" applyFont="1" applyFill="1" applyBorder="1" applyAlignment="1">
      <alignment horizontal="center" vertical="center"/>
    </xf>
    <xf numFmtId="0" fontId="11" fillId="2" borderId="0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1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176" fontId="0" fillId="0" borderId="40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176" fontId="0" fillId="0" borderId="45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46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47" xfId="0" applyNumberFormat="1" applyBorder="1" applyAlignment="1">
      <alignment horizontal="center" vertical="center"/>
    </xf>
    <xf numFmtId="176" fontId="0" fillId="0" borderId="43" xfId="0" applyNumberForma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24</xdr:row>
      <xdr:rowOff>0</xdr:rowOff>
    </xdr:from>
    <xdr:to>
      <xdr:col>11</xdr:col>
      <xdr:colOff>351011</xdr:colOff>
      <xdr:row>49</xdr:row>
      <xdr:rowOff>76702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1BF16971-99AE-4545-9875-4D7F7D0AC2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4838700"/>
          <a:ext cx="5669771" cy="57917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D18"/>
  <sheetViews>
    <sheetView topLeftCell="A7" workbookViewId="0">
      <selection activeCell="C4" sqref="C4"/>
    </sheetView>
  </sheetViews>
  <sheetFormatPr defaultRowHeight="18.75" x14ac:dyDescent="0.4"/>
  <cols>
    <col min="3" max="3" width="10.375" customWidth="1"/>
  </cols>
  <sheetData>
    <row r="2" spans="3:4" ht="42.75" x14ac:dyDescent="0.4">
      <c r="C2" s="67" t="s">
        <v>154</v>
      </c>
    </row>
    <row r="3" spans="3:4" ht="18" customHeight="1" x14ac:dyDescent="0.4">
      <c r="C3" s="67"/>
    </row>
    <row r="4" spans="3:4" x14ac:dyDescent="0.4">
      <c r="C4" t="s">
        <v>105</v>
      </c>
    </row>
    <row r="5" spans="3:4" ht="18" customHeight="1" x14ac:dyDescent="0.4">
      <c r="C5" t="s">
        <v>106</v>
      </c>
    </row>
    <row r="7" spans="3:4" x14ac:dyDescent="0.4">
      <c r="C7" t="s">
        <v>0</v>
      </c>
    </row>
    <row r="9" spans="3:4" x14ac:dyDescent="0.4">
      <c r="C9" s="65" t="s">
        <v>107</v>
      </c>
      <c r="D9" t="s">
        <v>88</v>
      </c>
    </row>
    <row r="10" spans="3:4" x14ac:dyDescent="0.4">
      <c r="C10" s="66" t="s">
        <v>98</v>
      </c>
      <c r="D10" t="s">
        <v>89</v>
      </c>
    </row>
    <row r="11" spans="3:4" x14ac:dyDescent="0.4">
      <c r="C11" s="66" t="s">
        <v>99</v>
      </c>
      <c r="D11" t="s">
        <v>90</v>
      </c>
    </row>
    <row r="12" spans="3:4" x14ac:dyDescent="0.4">
      <c r="C12" s="66" t="s">
        <v>108</v>
      </c>
      <c r="D12" t="s">
        <v>91</v>
      </c>
    </row>
    <row r="13" spans="3:4" x14ac:dyDescent="0.4">
      <c r="C13" s="66" t="s">
        <v>100</v>
      </c>
      <c r="D13" t="s">
        <v>92</v>
      </c>
    </row>
    <row r="14" spans="3:4" x14ac:dyDescent="0.4">
      <c r="C14" s="66" t="s">
        <v>101</v>
      </c>
      <c r="D14" t="s">
        <v>93</v>
      </c>
    </row>
    <row r="15" spans="3:4" x14ac:dyDescent="0.4">
      <c r="C15" s="66" t="s">
        <v>102</v>
      </c>
      <c r="D15" t="s">
        <v>94</v>
      </c>
    </row>
    <row r="16" spans="3:4" x14ac:dyDescent="0.4">
      <c r="C16" s="66" t="s">
        <v>109</v>
      </c>
      <c r="D16" t="s">
        <v>95</v>
      </c>
    </row>
    <row r="17" spans="3:4" x14ac:dyDescent="0.4">
      <c r="C17" s="66" t="s">
        <v>103</v>
      </c>
      <c r="D17" t="s">
        <v>96</v>
      </c>
    </row>
    <row r="18" spans="3:4" x14ac:dyDescent="0.4">
      <c r="C18" s="66" t="s">
        <v>104</v>
      </c>
      <c r="D18" t="s">
        <v>97</v>
      </c>
    </row>
  </sheetData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zoomScale="130" zoomScaleNormal="130" workbookViewId="0">
      <selection activeCell="H23" sqref="H23"/>
    </sheetView>
  </sheetViews>
  <sheetFormatPr defaultRowHeight="18.75" x14ac:dyDescent="0.4"/>
  <cols>
    <col min="1" max="1" width="2.375" customWidth="1"/>
    <col min="2" max="2" width="12.25" customWidth="1"/>
    <col min="3" max="3" width="1.5" customWidth="1"/>
    <col min="4" max="4" width="12.25" customWidth="1"/>
    <col min="5" max="5" width="1.5" customWidth="1"/>
    <col min="6" max="6" width="12.25" customWidth="1"/>
    <col min="7" max="7" width="1.5" customWidth="1"/>
    <col min="8" max="8" width="12.25" customWidth="1"/>
    <col min="9" max="9" width="1.5" customWidth="1"/>
    <col min="10" max="10" width="12.25" customWidth="1"/>
    <col min="11" max="11" width="2.375" customWidth="1"/>
    <col min="12" max="12" width="9.875" customWidth="1"/>
    <col min="13" max="13" width="8.125" hidden="1" customWidth="1"/>
  </cols>
  <sheetData>
    <row r="1" spans="1:12" ht="24.95" customHeight="1" x14ac:dyDescent="0.4">
      <c r="A1" s="109" t="s">
        <v>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15.95" customHeight="1" x14ac:dyDescent="0.4">
      <c r="A2" s="1"/>
      <c r="B2" s="70" t="s">
        <v>2</v>
      </c>
      <c r="C2" s="70"/>
      <c r="D2" s="70" t="s">
        <v>3</v>
      </c>
      <c r="E2" s="98"/>
      <c r="F2" s="70"/>
      <c r="G2" s="98"/>
      <c r="H2" s="70"/>
      <c r="I2" s="98"/>
      <c r="J2" s="70"/>
      <c r="K2" s="98"/>
      <c r="L2" s="3"/>
    </row>
    <row r="3" spans="1:12" ht="15.95" customHeight="1" x14ac:dyDescent="0.4">
      <c r="A3" s="1"/>
      <c r="B3" s="70" t="s">
        <v>4</v>
      </c>
      <c r="C3" s="70"/>
      <c r="D3" s="99" t="s">
        <v>5</v>
      </c>
      <c r="E3" s="100"/>
      <c r="F3" s="100" t="s">
        <v>110</v>
      </c>
      <c r="G3" s="100"/>
      <c r="H3" s="99" t="s">
        <v>6</v>
      </c>
      <c r="I3" s="100"/>
      <c r="J3" s="99" t="s">
        <v>7</v>
      </c>
      <c r="K3" s="98"/>
      <c r="L3" s="3"/>
    </row>
    <row r="4" spans="1:12" ht="15.95" customHeight="1" x14ac:dyDescent="0.4">
      <c r="A4" s="1"/>
      <c r="B4" s="70"/>
      <c r="C4" s="70"/>
      <c r="D4" s="99" t="s">
        <v>22</v>
      </c>
      <c r="E4" s="98"/>
      <c r="F4" s="70"/>
      <c r="G4" s="98"/>
      <c r="H4" s="70"/>
      <c r="I4" s="98"/>
      <c r="J4" s="70"/>
      <c r="K4" s="98"/>
      <c r="L4" s="3"/>
    </row>
    <row r="5" spans="1:12" ht="15.95" customHeight="1" x14ac:dyDescent="0.4">
      <c r="A5" s="1"/>
      <c r="B5" s="70" t="s">
        <v>8</v>
      </c>
      <c r="C5" s="70"/>
      <c r="D5" s="70" t="s">
        <v>9</v>
      </c>
      <c r="E5" s="98"/>
      <c r="F5" s="70"/>
      <c r="G5" s="98"/>
      <c r="H5" s="70"/>
      <c r="I5" s="98"/>
      <c r="J5" s="70"/>
      <c r="K5" s="98"/>
      <c r="L5" s="3"/>
    </row>
    <row r="6" spans="1:12" ht="15.95" customHeight="1" x14ac:dyDescent="0.4">
      <c r="A6" s="1"/>
      <c r="B6" s="70" t="s">
        <v>10</v>
      </c>
      <c r="C6" s="70"/>
      <c r="D6" s="70" t="s">
        <v>11</v>
      </c>
      <c r="E6" s="98"/>
      <c r="F6" s="70" t="s">
        <v>12</v>
      </c>
      <c r="G6" s="98"/>
      <c r="H6" s="99" t="s">
        <v>111</v>
      </c>
      <c r="I6" s="98"/>
      <c r="J6" s="70"/>
      <c r="K6" s="98"/>
      <c r="L6" s="3"/>
    </row>
    <row r="7" spans="1:12" ht="15.95" customHeight="1" x14ac:dyDescent="0.4">
      <c r="A7" s="1"/>
      <c r="B7" s="70" t="s">
        <v>13</v>
      </c>
      <c r="C7" s="70"/>
      <c r="D7" s="4" t="s">
        <v>14</v>
      </c>
      <c r="E7" s="98"/>
      <c r="F7" s="99" t="s">
        <v>112</v>
      </c>
      <c r="G7" s="98"/>
      <c r="H7" s="70"/>
      <c r="I7" s="98"/>
      <c r="J7" s="70"/>
      <c r="K7" s="98"/>
      <c r="L7" s="3"/>
    </row>
    <row r="8" spans="1:12" ht="15.95" customHeight="1" x14ac:dyDescent="0.4">
      <c r="A8" s="1"/>
      <c r="B8" s="70" t="s">
        <v>15</v>
      </c>
      <c r="C8" s="70"/>
      <c r="D8" s="70" t="s">
        <v>7</v>
      </c>
      <c r="E8" s="98"/>
      <c r="F8" s="70"/>
      <c r="G8" s="98"/>
      <c r="H8" s="70"/>
      <c r="I8" s="98"/>
      <c r="J8" s="70"/>
      <c r="K8" s="98"/>
      <c r="L8" s="3"/>
    </row>
    <row r="9" spans="1:12" ht="15.95" customHeight="1" x14ac:dyDescent="0.4">
      <c r="A9" s="1"/>
      <c r="B9" s="70" t="s">
        <v>16</v>
      </c>
      <c r="C9" s="70"/>
      <c r="D9" s="101" t="s">
        <v>17</v>
      </c>
      <c r="E9" s="102"/>
      <c r="F9" s="4" t="s">
        <v>18</v>
      </c>
      <c r="G9" s="102"/>
      <c r="H9" s="99" t="s">
        <v>111</v>
      </c>
      <c r="I9" s="102"/>
      <c r="J9" s="70"/>
      <c r="K9" s="102"/>
      <c r="L9" s="6"/>
    </row>
    <row r="10" spans="1:12" ht="15.95" customHeight="1" x14ac:dyDescent="0.4">
      <c r="A10" s="1"/>
      <c r="B10" s="70" t="s">
        <v>19</v>
      </c>
      <c r="C10" s="70"/>
      <c r="D10" s="103" t="s">
        <v>20</v>
      </c>
      <c r="E10" s="102"/>
      <c r="F10" s="99" t="s">
        <v>113</v>
      </c>
      <c r="G10" s="102"/>
      <c r="H10" s="104"/>
      <c r="I10" s="102"/>
      <c r="J10" s="104"/>
      <c r="K10" s="98"/>
      <c r="L10" s="3"/>
    </row>
    <row r="11" spans="1:12" ht="15.95" customHeight="1" x14ac:dyDescent="0.4">
      <c r="A11" s="1"/>
      <c r="B11" s="70" t="s">
        <v>21</v>
      </c>
      <c r="C11" s="70"/>
      <c r="D11" s="103" t="s">
        <v>22</v>
      </c>
      <c r="E11" s="102"/>
      <c r="F11" s="95" t="s">
        <v>114</v>
      </c>
      <c r="G11" s="102"/>
      <c r="H11" s="99" t="s">
        <v>112</v>
      </c>
      <c r="I11" s="105"/>
      <c r="J11" s="68" t="s">
        <v>115</v>
      </c>
      <c r="K11" s="98"/>
      <c r="L11" s="3"/>
    </row>
    <row r="12" spans="1:12" ht="15.95" customHeight="1" x14ac:dyDescent="0.4">
      <c r="A12" s="1"/>
      <c r="B12" s="70" t="s">
        <v>23</v>
      </c>
      <c r="C12" s="70"/>
      <c r="D12" s="103" t="s">
        <v>22</v>
      </c>
      <c r="E12" s="102"/>
      <c r="F12" s="95" t="s">
        <v>24</v>
      </c>
      <c r="G12" s="102"/>
      <c r="H12" s="70"/>
      <c r="I12" s="102"/>
      <c r="J12" s="103"/>
      <c r="K12" s="98"/>
      <c r="L12" s="3"/>
    </row>
    <row r="13" spans="1:12" ht="15.95" customHeight="1" x14ac:dyDescent="0.4">
      <c r="A13" s="1"/>
      <c r="B13" s="70" t="s">
        <v>25</v>
      </c>
      <c r="C13" s="70"/>
      <c r="D13" s="103" t="s">
        <v>26</v>
      </c>
      <c r="E13" s="102"/>
      <c r="F13" s="95" t="s">
        <v>116</v>
      </c>
      <c r="G13" s="100"/>
      <c r="H13" s="99" t="s">
        <v>111</v>
      </c>
      <c r="I13" s="102"/>
      <c r="J13" s="103"/>
      <c r="K13" s="98"/>
      <c r="L13" s="3"/>
    </row>
    <row r="14" spans="1:12" ht="15.95" customHeight="1" x14ac:dyDescent="0.4">
      <c r="A14" s="1"/>
      <c r="B14" s="70" t="s">
        <v>27</v>
      </c>
      <c r="C14" s="70"/>
      <c r="D14" s="4" t="s">
        <v>28</v>
      </c>
      <c r="E14" s="7"/>
      <c r="F14" s="95" t="s">
        <v>29</v>
      </c>
      <c r="G14" s="100"/>
      <c r="H14" s="99" t="s">
        <v>117</v>
      </c>
      <c r="I14" s="69"/>
      <c r="J14" s="68" t="s">
        <v>118</v>
      </c>
      <c r="K14" s="98"/>
      <c r="L14" s="3"/>
    </row>
    <row r="15" spans="1:12" ht="15.95" customHeight="1" x14ac:dyDescent="0.4">
      <c r="A15" s="1"/>
      <c r="B15" s="70" t="s">
        <v>30</v>
      </c>
      <c r="C15" s="70"/>
      <c r="D15" s="95" t="s">
        <v>119</v>
      </c>
      <c r="E15" s="102"/>
      <c r="F15" s="103"/>
      <c r="G15" s="102"/>
      <c r="H15" s="103"/>
      <c r="I15" s="102"/>
      <c r="J15" s="103"/>
      <c r="K15" s="98"/>
      <c r="L15" s="3"/>
    </row>
    <row r="16" spans="1:12" ht="15.95" customHeight="1" x14ac:dyDescent="0.4">
      <c r="A16" s="1"/>
      <c r="B16" s="70" t="s">
        <v>31</v>
      </c>
      <c r="C16" s="70"/>
      <c r="D16" s="103" t="s">
        <v>32</v>
      </c>
      <c r="E16" s="102"/>
      <c r="F16" s="103" t="s">
        <v>33</v>
      </c>
      <c r="G16" s="102"/>
      <c r="H16" s="103"/>
      <c r="I16" s="102"/>
      <c r="J16" s="103"/>
      <c r="K16" s="98"/>
      <c r="L16" s="3"/>
    </row>
    <row r="17" spans="1:21" ht="15.95" customHeight="1" x14ac:dyDescent="0.4">
      <c r="A17" s="1"/>
      <c r="B17" s="70" t="s">
        <v>34</v>
      </c>
      <c r="C17" s="70"/>
      <c r="D17" s="112" t="s">
        <v>120</v>
      </c>
      <c r="E17" s="113"/>
      <c r="F17" s="113"/>
      <c r="G17" s="102"/>
      <c r="H17" s="103"/>
      <c r="I17" s="102"/>
      <c r="J17" s="103"/>
      <c r="K17" s="98"/>
      <c r="L17" s="3"/>
    </row>
    <row r="18" spans="1:21" ht="15.95" customHeight="1" x14ac:dyDescent="0.4">
      <c r="A18" s="1"/>
      <c r="B18" s="70" t="s">
        <v>35</v>
      </c>
      <c r="C18" s="70"/>
      <c r="D18" s="103" t="s">
        <v>11</v>
      </c>
      <c r="E18" s="102"/>
      <c r="F18" s="103"/>
      <c r="G18" s="102"/>
      <c r="H18" s="103"/>
      <c r="I18" s="102"/>
      <c r="J18" s="103"/>
      <c r="K18" s="98"/>
      <c r="L18" s="3"/>
    </row>
    <row r="19" spans="1:21" ht="15.95" customHeight="1" x14ac:dyDescent="0.4">
      <c r="A19" s="1"/>
      <c r="B19" s="70" t="s">
        <v>36</v>
      </c>
      <c r="C19" s="70"/>
      <c r="D19" s="95" t="s">
        <v>121</v>
      </c>
      <c r="E19" s="69"/>
      <c r="F19" s="95" t="s">
        <v>38</v>
      </c>
      <c r="G19" s="69"/>
      <c r="H19" s="95" t="s">
        <v>37</v>
      </c>
      <c r="I19" s="104"/>
      <c r="J19" s="104"/>
      <c r="K19" s="98"/>
      <c r="L19" s="2" t="s">
        <v>39</v>
      </c>
      <c r="O19" s="8"/>
      <c r="P19" s="1"/>
      <c r="Q19" s="8"/>
      <c r="R19" s="1"/>
      <c r="S19" s="8"/>
      <c r="T19" s="9"/>
      <c r="U19" s="8"/>
    </row>
    <row r="20" spans="1:21" ht="15.95" customHeight="1" x14ac:dyDescent="0.4">
      <c r="A20" s="1"/>
      <c r="B20" s="70"/>
      <c r="C20" s="70"/>
      <c r="D20" s="4"/>
      <c r="E20" s="7"/>
      <c r="F20" s="4"/>
      <c r="G20" s="7"/>
      <c r="H20" s="106"/>
      <c r="I20" s="7"/>
      <c r="J20" s="4"/>
      <c r="K20" s="98"/>
      <c r="L20" s="2"/>
      <c r="O20" s="8"/>
      <c r="P20" s="1"/>
      <c r="Q20" s="8"/>
      <c r="R20" s="1"/>
      <c r="S20" s="8"/>
      <c r="T20" s="9"/>
      <c r="U20" s="8"/>
    </row>
    <row r="21" spans="1:21" ht="15.95" customHeight="1" x14ac:dyDescent="0.4">
      <c r="A21" s="1"/>
      <c r="B21" s="70" t="s">
        <v>40</v>
      </c>
      <c r="C21" s="70"/>
      <c r="D21" s="103" t="s">
        <v>41</v>
      </c>
      <c r="E21" s="102"/>
      <c r="F21" s="103"/>
      <c r="G21" s="102"/>
      <c r="H21" s="103" t="s">
        <v>39</v>
      </c>
      <c r="I21" s="102"/>
      <c r="J21" s="103"/>
      <c r="K21" s="98"/>
      <c r="L21" s="3"/>
    </row>
    <row r="22" spans="1:21" ht="15.95" customHeight="1" x14ac:dyDescent="0.4">
      <c r="A22" s="1"/>
      <c r="B22" s="70" t="s">
        <v>42</v>
      </c>
      <c r="C22" s="70"/>
      <c r="D22" s="103" t="s">
        <v>43</v>
      </c>
      <c r="E22" s="102"/>
      <c r="F22" s="103"/>
      <c r="G22" s="102"/>
      <c r="H22" s="103"/>
      <c r="I22" s="102"/>
      <c r="J22" s="103"/>
      <c r="K22" s="98"/>
      <c r="L22" s="3"/>
    </row>
    <row r="23" spans="1:21" ht="15.95" customHeight="1" x14ac:dyDescent="0.4">
      <c r="A23" s="1"/>
      <c r="B23" s="70" t="s">
        <v>44</v>
      </c>
      <c r="C23" s="70"/>
      <c r="D23" s="70" t="s">
        <v>2</v>
      </c>
      <c r="E23" s="102"/>
      <c r="F23" s="103" t="s">
        <v>4</v>
      </c>
      <c r="G23" s="102"/>
      <c r="H23" s="103"/>
      <c r="I23" s="102"/>
      <c r="J23" s="103"/>
      <c r="K23" s="98"/>
      <c r="L23" s="3"/>
    </row>
    <row r="24" spans="1:21" x14ac:dyDescent="0.4">
      <c r="B24" s="70" t="s">
        <v>159</v>
      </c>
      <c r="C24" s="107"/>
      <c r="D24" s="70" t="s">
        <v>160</v>
      </c>
      <c r="E24" s="107"/>
      <c r="F24" s="70" t="s">
        <v>161</v>
      </c>
      <c r="G24" s="107"/>
      <c r="H24" s="107"/>
      <c r="I24" s="107"/>
      <c r="J24" s="107"/>
      <c r="K24" s="107"/>
    </row>
    <row r="54" spans="2:12" x14ac:dyDescent="0.4"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</row>
    <row r="55" spans="2:12" ht="18.75" customHeight="1" x14ac:dyDescent="0.4">
      <c r="B55" s="111" t="s">
        <v>45</v>
      </c>
      <c r="C55" s="111"/>
      <c r="D55" s="111"/>
      <c r="E55" s="111"/>
      <c r="F55" s="111"/>
      <c r="G55" s="111"/>
      <c r="H55" s="111"/>
      <c r="I55" s="111"/>
      <c r="J55" s="111"/>
    </row>
    <row r="56" spans="2:12" x14ac:dyDescent="0.4"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</row>
  </sheetData>
  <mergeCells count="5">
    <mergeCell ref="A1:L1"/>
    <mergeCell ref="B54:L54"/>
    <mergeCell ref="B55:J55"/>
    <mergeCell ref="B56:L56"/>
    <mergeCell ref="D17:F17"/>
  </mergeCells>
  <phoneticPr fontId="2"/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tabSelected="1" topLeftCell="A10" zoomScale="70" zoomScaleNormal="70" workbookViewId="0">
      <selection activeCell="F22" sqref="F22"/>
    </sheetView>
  </sheetViews>
  <sheetFormatPr defaultRowHeight="18.75" x14ac:dyDescent="0.4"/>
  <cols>
    <col min="1" max="2" width="8.125" customWidth="1"/>
    <col min="3" max="3" width="4.25" customWidth="1"/>
    <col min="4" max="4" width="60.75" customWidth="1"/>
    <col min="5" max="5" width="13" customWidth="1"/>
    <col min="6" max="8" width="6" customWidth="1"/>
    <col min="9" max="9" width="6.875" customWidth="1"/>
    <col min="10" max="10" width="2.375" customWidth="1"/>
    <col min="11" max="12" width="6.875" customWidth="1"/>
    <col min="13" max="22" width="8.125" customWidth="1"/>
  </cols>
  <sheetData>
    <row r="1" spans="1:20" ht="30" customHeight="1" thickBot="1" x14ac:dyDescent="0.45">
      <c r="A1" s="119"/>
      <c r="B1" s="120"/>
      <c r="C1" s="122" t="s">
        <v>62</v>
      </c>
      <c r="D1" s="122"/>
      <c r="E1" s="122"/>
      <c r="F1" s="122"/>
      <c r="H1" s="10"/>
      <c r="I1" s="122"/>
      <c r="J1" s="122"/>
      <c r="K1" s="122"/>
      <c r="L1" s="11"/>
      <c r="M1" s="1"/>
      <c r="N1" s="1"/>
      <c r="O1" s="1"/>
      <c r="Q1" s="12"/>
      <c r="R1" s="13"/>
    </row>
    <row r="2" spans="1:20" ht="30" customHeight="1" x14ac:dyDescent="0.4">
      <c r="A2" s="119"/>
      <c r="B2" s="121"/>
      <c r="C2" s="14" t="s">
        <v>63</v>
      </c>
      <c r="D2" s="15"/>
      <c r="E2" s="123" t="s">
        <v>46</v>
      </c>
      <c r="F2" s="16"/>
      <c r="G2" s="125" t="s">
        <v>64</v>
      </c>
      <c r="H2" s="126"/>
      <c r="I2" s="129" t="s">
        <v>65</v>
      </c>
      <c r="J2" s="126"/>
      <c r="K2" s="126"/>
      <c r="L2" s="114" t="s">
        <v>66</v>
      </c>
      <c r="M2" s="17"/>
      <c r="N2" s="1"/>
      <c r="O2" s="18"/>
      <c r="Q2" s="12"/>
      <c r="R2" s="13"/>
    </row>
    <row r="3" spans="1:20" ht="30" customHeight="1" x14ac:dyDescent="0.4">
      <c r="A3" s="119"/>
      <c r="B3" s="121"/>
      <c r="C3" s="19" t="s">
        <v>67</v>
      </c>
      <c r="D3" s="20" t="s">
        <v>68</v>
      </c>
      <c r="E3" s="124"/>
      <c r="F3" s="20" t="s">
        <v>47</v>
      </c>
      <c r="G3" s="127"/>
      <c r="H3" s="128"/>
      <c r="I3" s="130"/>
      <c r="J3" s="131"/>
      <c r="K3" s="131"/>
      <c r="L3" s="115"/>
      <c r="M3" s="17"/>
      <c r="N3" s="1"/>
      <c r="O3" s="18"/>
      <c r="Q3" s="21"/>
      <c r="R3" s="13"/>
    </row>
    <row r="4" spans="1:20" ht="30" customHeight="1" x14ac:dyDescent="0.4">
      <c r="A4" s="119"/>
      <c r="B4" s="121"/>
      <c r="C4" s="19" t="s">
        <v>69</v>
      </c>
      <c r="D4" s="22"/>
      <c r="E4" s="124"/>
      <c r="F4" s="22"/>
      <c r="G4" s="23" t="s">
        <v>48</v>
      </c>
      <c r="H4" s="23" t="s">
        <v>49</v>
      </c>
      <c r="I4" s="130"/>
      <c r="J4" s="131"/>
      <c r="K4" s="131"/>
      <c r="L4" s="116"/>
      <c r="M4" s="17"/>
      <c r="N4" s="1"/>
      <c r="O4" s="24"/>
      <c r="P4" s="13"/>
      <c r="Q4" s="21"/>
      <c r="R4" s="13"/>
    </row>
    <row r="5" spans="1:20" ht="30" customHeight="1" x14ac:dyDescent="0.4">
      <c r="A5" s="1"/>
      <c r="B5" s="25"/>
      <c r="C5" s="26">
        <v>1</v>
      </c>
      <c r="D5" s="27" t="s">
        <v>70</v>
      </c>
      <c r="E5" s="28"/>
      <c r="F5" s="28"/>
      <c r="G5" s="28"/>
      <c r="H5" s="28"/>
      <c r="I5" s="29">
        <v>0.5</v>
      </c>
      <c r="J5" s="30" t="s">
        <v>71</v>
      </c>
      <c r="K5" s="31">
        <f t="shared" ref="K5" si="0">I5+N5</f>
        <v>0.5</v>
      </c>
      <c r="L5" s="32"/>
      <c r="M5" s="33"/>
      <c r="N5" s="34"/>
      <c r="O5" s="24"/>
      <c r="P5" s="21"/>
      <c r="Q5" s="21"/>
    </row>
    <row r="6" spans="1:20" ht="30" customHeight="1" x14ac:dyDescent="0.4">
      <c r="A6" s="1"/>
      <c r="B6" s="5"/>
      <c r="C6" s="35">
        <v>2</v>
      </c>
      <c r="D6" s="36" t="s">
        <v>130</v>
      </c>
      <c r="E6" s="36"/>
      <c r="F6" s="37"/>
      <c r="G6" s="37"/>
      <c r="H6" s="37"/>
      <c r="I6" s="38">
        <v>0.50069444444444444</v>
      </c>
      <c r="J6" s="38"/>
      <c r="K6" s="39">
        <v>0.51041666666666663</v>
      </c>
      <c r="L6" s="40"/>
      <c r="M6" s="41"/>
      <c r="N6" s="42"/>
      <c r="O6" s="24"/>
      <c r="P6" s="12"/>
      <c r="Q6" s="21"/>
      <c r="R6" s="43"/>
      <c r="S6" s="12"/>
    </row>
    <row r="7" spans="1:20" ht="30" customHeight="1" x14ac:dyDescent="0.4">
      <c r="A7" s="1"/>
      <c r="B7" s="5"/>
      <c r="C7" s="35">
        <v>3</v>
      </c>
      <c r="D7" s="36" t="s">
        <v>72</v>
      </c>
      <c r="E7" s="36" t="s">
        <v>73</v>
      </c>
      <c r="F7" s="37" t="s">
        <v>51</v>
      </c>
      <c r="G7" s="37">
        <v>0</v>
      </c>
      <c r="H7" s="37">
        <v>70</v>
      </c>
      <c r="I7" s="38">
        <v>0.51041666666666663</v>
      </c>
      <c r="J7" s="38" t="s">
        <v>50</v>
      </c>
      <c r="K7" s="39">
        <v>0.51458333333333328</v>
      </c>
      <c r="L7" s="40"/>
      <c r="M7" s="41"/>
      <c r="N7" s="42"/>
      <c r="O7" s="24"/>
      <c r="P7" s="12"/>
      <c r="Q7" s="21"/>
      <c r="R7" s="44"/>
      <c r="S7" s="12"/>
    </row>
    <row r="8" spans="1:20" ht="30" customHeight="1" x14ac:dyDescent="0.4">
      <c r="A8" s="1"/>
      <c r="B8" s="5"/>
      <c r="C8" s="45">
        <v>4</v>
      </c>
      <c r="D8" s="36" t="s">
        <v>74</v>
      </c>
      <c r="E8" s="36" t="s">
        <v>75</v>
      </c>
      <c r="F8" s="37" t="s">
        <v>52</v>
      </c>
      <c r="G8" s="37">
        <v>4</v>
      </c>
      <c r="H8" s="37">
        <v>12</v>
      </c>
      <c r="I8" s="30">
        <v>0.51458333333333328</v>
      </c>
      <c r="J8" s="30" t="s">
        <v>50</v>
      </c>
      <c r="K8" s="39">
        <v>0.51874999999999993</v>
      </c>
      <c r="L8" s="40"/>
      <c r="M8" s="41"/>
      <c r="N8" s="42"/>
      <c r="O8" s="24"/>
      <c r="P8" s="12"/>
      <c r="Q8" s="12"/>
      <c r="R8" s="44"/>
      <c r="S8" s="12"/>
    </row>
    <row r="9" spans="1:20" ht="30" customHeight="1" x14ac:dyDescent="0.4">
      <c r="A9" s="1"/>
      <c r="B9" s="5"/>
      <c r="C9" s="35">
        <v>5</v>
      </c>
      <c r="D9" s="36" t="s">
        <v>77</v>
      </c>
      <c r="E9" s="36" t="s">
        <v>131</v>
      </c>
      <c r="F9" s="37" t="s">
        <v>51</v>
      </c>
      <c r="G9" s="37">
        <v>0</v>
      </c>
      <c r="H9" s="37">
        <v>45</v>
      </c>
      <c r="I9" s="30">
        <v>0.51874999999999993</v>
      </c>
      <c r="J9" s="30" t="s">
        <v>50</v>
      </c>
      <c r="K9" s="39">
        <v>0.52291666666666659</v>
      </c>
      <c r="L9" s="40"/>
      <c r="M9" s="41"/>
      <c r="N9" s="42"/>
      <c r="O9" s="24"/>
      <c r="P9" s="12"/>
      <c r="Q9" s="12"/>
      <c r="R9" s="44"/>
      <c r="S9" s="12"/>
      <c r="T9" s="13"/>
    </row>
    <row r="10" spans="1:20" ht="30" customHeight="1" x14ac:dyDescent="0.4">
      <c r="A10" s="1"/>
      <c r="B10" s="5"/>
      <c r="C10" s="45">
        <v>6</v>
      </c>
      <c r="D10" s="36" t="s">
        <v>122</v>
      </c>
      <c r="E10" s="36" t="s">
        <v>73</v>
      </c>
      <c r="F10" s="37" t="s">
        <v>52</v>
      </c>
      <c r="G10" s="37">
        <v>16</v>
      </c>
      <c r="H10" s="37">
        <v>7</v>
      </c>
      <c r="I10" s="30">
        <v>0.52291666666666659</v>
      </c>
      <c r="J10" s="30" t="s">
        <v>50</v>
      </c>
      <c r="K10" s="39">
        <v>0.52708333333333324</v>
      </c>
      <c r="L10" s="40"/>
      <c r="M10" s="41"/>
      <c r="N10" s="42"/>
      <c r="O10" s="24"/>
      <c r="P10" s="12"/>
      <c r="Q10" s="12"/>
      <c r="R10" s="44"/>
      <c r="S10" s="21"/>
    </row>
    <row r="11" spans="1:20" ht="30" customHeight="1" x14ac:dyDescent="0.4">
      <c r="A11" s="1"/>
      <c r="B11" s="5"/>
      <c r="C11" s="35">
        <v>7</v>
      </c>
      <c r="D11" s="36" t="s">
        <v>82</v>
      </c>
      <c r="E11" s="36" t="s">
        <v>73</v>
      </c>
      <c r="F11" s="37" t="s">
        <v>54</v>
      </c>
      <c r="G11" s="37">
        <v>0</v>
      </c>
      <c r="H11" s="37">
        <v>10</v>
      </c>
      <c r="I11" s="30">
        <v>0.52708333333333324</v>
      </c>
      <c r="J11" s="30" t="s">
        <v>50</v>
      </c>
      <c r="K11" s="39">
        <v>0.53124999999999989</v>
      </c>
      <c r="L11" s="40"/>
      <c r="M11" s="41"/>
      <c r="N11" s="42"/>
      <c r="O11" s="24"/>
      <c r="P11" s="12"/>
      <c r="Q11" s="12"/>
      <c r="R11" s="44"/>
      <c r="S11" s="12"/>
    </row>
    <row r="12" spans="1:20" ht="30" customHeight="1" x14ac:dyDescent="0.4">
      <c r="A12" s="1"/>
      <c r="B12" s="5"/>
      <c r="C12" s="45">
        <v>8</v>
      </c>
      <c r="D12" s="36" t="s">
        <v>123</v>
      </c>
      <c r="E12" s="36" t="s">
        <v>132</v>
      </c>
      <c r="F12" s="37" t="s">
        <v>53</v>
      </c>
      <c r="G12" s="37">
        <v>0</v>
      </c>
      <c r="H12" s="37">
        <v>33</v>
      </c>
      <c r="I12" s="30">
        <v>0.53124999999999989</v>
      </c>
      <c r="J12" s="30" t="s">
        <v>50</v>
      </c>
      <c r="K12" s="39">
        <v>0.53541666666666654</v>
      </c>
      <c r="L12" s="40"/>
      <c r="M12" s="41"/>
      <c r="N12" s="42"/>
      <c r="O12" s="24"/>
      <c r="P12" s="12"/>
      <c r="Q12" s="21"/>
      <c r="R12" s="44"/>
      <c r="S12" s="21"/>
    </row>
    <row r="13" spans="1:20" ht="30" customHeight="1" x14ac:dyDescent="0.4">
      <c r="A13" s="1"/>
      <c r="B13" s="5"/>
      <c r="C13" s="35">
        <v>9</v>
      </c>
      <c r="D13" s="36" t="s">
        <v>84</v>
      </c>
      <c r="E13" s="36" t="s">
        <v>73</v>
      </c>
      <c r="F13" s="37" t="s">
        <v>54</v>
      </c>
      <c r="G13" s="37">
        <v>0</v>
      </c>
      <c r="H13" s="37">
        <v>12</v>
      </c>
      <c r="I13" s="30">
        <v>0.53541666666666654</v>
      </c>
      <c r="J13" s="30" t="s">
        <v>50</v>
      </c>
      <c r="K13" s="39">
        <v>0.53958333333333319</v>
      </c>
      <c r="L13" s="40"/>
      <c r="M13" s="41"/>
      <c r="N13" s="42"/>
      <c r="O13" s="24"/>
      <c r="P13" s="12"/>
      <c r="Q13" s="21"/>
      <c r="R13" s="44"/>
      <c r="S13" s="21"/>
    </row>
    <row r="14" spans="1:20" ht="30" customHeight="1" x14ac:dyDescent="0.4">
      <c r="A14" s="1"/>
      <c r="B14" s="5"/>
      <c r="C14" s="45">
        <v>10</v>
      </c>
      <c r="D14" s="36" t="s">
        <v>55</v>
      </c>
      <c r="E14" s="36" t="s">
        <v>56</v>
      </c>
      <c r="F14" s="37" t="s">
        <v>53</v>
      </c>
      <c r="G14" s="37">
        <v>0</v>
      </c>
      <c r="H14" s="37">
        <v>37</v>
      </c>
      <c r="I14" s="30">
        <v>0.53958333333333319</v>
      </c>
      <c r="J14" s="30" t="s">
        <v>50</v>
      </c>
      <c r="K14" s="39">
        <v>0.54374999999999984</v>
      </c>
      <c r="L14" s="40"/>
      <c r="M14" s="41"/>
      <c r="N14" s="42"/>
      <c r="O14" s="24"/>
      <c r="P14" s="12"/>
      <c r="Q14" s="21"/>
      <c r="R14" s="43"/>
      <c r="S14" s="21"/>
    </row>
    <row r="15" spans="1:20" ht="30" customHeight="1" x14ac:dyDescent="0.4">
      <c r="A15" s="1"/>
      <c r="B15" s="5"/>
      <c r="C15" s="35">
        <v>11</v>
      </c>
      <c r="D15" s="36" t="s">
        <v>80</v>
      </c>
      <c r="E15" s="36" t="s">
        <v>133</v>
      </c>
      <c r="F15" s="37" t="s">
        <v>52</v>
      </c>
      <c r="G15" s="37">
        <v>0</v>
      </c>
      <c r="H15" s="37">
        <v>11</v>
      </c>
      <c r="I15" s="30">
        <v>0.54374999999999984</v>
      </c>
      <c r="J15" s="30" t="s">
        <v>50</v>
      </c>
      <c r="K15" s="39">
        <v>0.5479166666666665</v>
      </c>
      <c r="L15" s="40"/>
      <c r="M15" s="41"/>
      <c r="N15" s="42"/>
      <c r="O15" s="24"/>
      <c r="P15" s="12"/>
      <c r="Q15" s="21"/>
      <c r="R15" s="43"/>
      <c r="S15" s="12"/>
    </row>
    <row r="16" spans="1:20" ht="30" customHeight="1" x14ac:dyDescent="0.4">
      <c r="A16" s="1"/>
      <c r="B16" s="46"/>
      <c r="C16" s="45">
        <v>12</v>
      </c>
      <c r="D16" s="36" t="s">
        <v>81</v>
      </c>
      <c r="E16" s="36" t="s">
        <v>134</v>
      </c>
      <c r="F16" s="37" t="s">
        <v>53</v>
      </c>
      <c r="G16" s="37">
        <v>0</v>
      </c>
      <c r="H16" s="37">
        <v>16</v>
      </c>
      <c r="I16" s="30">
        <v>0.5479166666666665</v>
      </c>
      <c r="J16" s="30" t="s">
        <v>50</v>
      </c>
      <c r="K16" s="39">
        <v>0.55277777777777759</v>
      </c>
      <c r="L16" s="47"/>
      <c r="M16" s="41"/>
      <c r="N16" s="42"/>
      <c r="O16" s="24"/>
      <c r="P16" s="21"/>
      <c r="Q16" s="21"/>
      <c r="R16" s="43"/>
      <c r="S16" s="21"/>
    </row>
    <row r="17" spans="1:20" ht="30" customHeight="1" x14ac:dyDescent="0.4">
      <c r="A17" s="1"/>
      <c r="B17" s="25"/>
      <c r="C17" s="35">
        <v>13</v>
      </c>
      <c r="D17" s="36" t="s">
        <v>79</v>
      </c>
      <c r="E17" s="36" t="s">
        <v>73</v>
      </c>
      <c r="F17" s="37" t="s">
        <v>54</v>
      </c>
      <c r="G17" s="37">
        <v>0</v>
      </c>
      <c r="H17" s="37">
        <v>10</v>
      </c>
      <c r="I17" s="30">
        <v>0.55277777777777759</v>
      </c>
      <c r="J17" s="30" t="s">
        <v>50</v>
      </c>
      <c r="K17" s="39">
        <v>0.55694444444444424</v>
      </c>
      <c r="L17" s="40"/>
      <c r="M17" s="41"/>
      <c r="N17" s="42"/>
      <c r="O17" s="24"/>
      <c r="P17" s="12"/>
      <c r="Q17" s="12"/>
      <c r="R17" s="44"/>
      <c r="S17" s="12"/>
    </row>
    <row r="18" spans="1:20" ht="30" customHeight="1" x14ac:dyDescent="0.4">
      <c r="A18" s="1"/>
      <c r="B18" s="46"/>
      <c r="C18" s="45">
        <v>14</v>
      </c>
      <c r="D18" s="36" t="s">
        <v>124</v>
      </c>
      <c r="E18" s="36" t="s">
        <v>56</v>
      </c>
      <c r="F18" s="37" t="s">
        <v>53</v>
      </c>
      <c r="G18" s="37">
        <v>1</v>
      </c>
      <c r="H18" s="37">
        <v>9</v>
      </c>
      <c r="I18" s="30">
        <v>0.55694444444444424</v>
      </c>
      <c r="J18" s="30" t="s">
        <v>50</v>
      </c>
      <c r="K18" s="39">
        <v>0.56111111111111089</v>
      </c>
      <c r="L18" s="40"/>
      <c r="M18" s="41"/>
      <c r="N18" s="42"/>
      <c r="O18" s="24"/>
      <c r="P18" s="12"/>
      <c r="Q18" s="12"/>
      <c r="R18" s="44"/>
      <c r="S18" s="12"/>
    </row>
    <row r="19" spans="1:20" ht="30" customHeight="1" x14ac:dyDescent="0.4">
      <c r="A19" s="1"/>
      <c r="B19" s="25"/>
      <c r="C19" s="35">
        <v>15</v>
      </c>
      <c r="D19" s="36" t="s">
        <v>78</v>
      </c>
      <c r="E19" s="36" t="s">
        <v>73</v>
      </c>
      <c r="F19" s="37" t="s">
        <v>54</v>
      </c>
      <c r="G19" s="37">
        <v>0</v>
      </c>
      <c r="H19" s="37">
        <v>18</v>
      </c>
      <c r="I19" s="30">
        <v>0.56111111111111089</v>
      </c>
      <c r="J19" s="30" t="s">
        <v>50</v>
      </c>
      <c r="K19" s="39">
        <v>0.56527777777777755</v>
      </c>
      <c r="L19" s="40"/>
      <c r="M19" s="41"/>
      <c r="N19" s="42"/>
      <c r="O19" s="24"/>
      <c r="P19" s="12"/>
      <c r="Q19" s="12"/>
      <c r="R19" s="48"/>
      <c r="S19" s="12"/>
    </row>
    <row r="20" spans="1:20" ht="30" customHeight="1" x14ac:dyDescent="0.4">
      <c r="A20" s="1"/>
      <c r="B20" s="46"/>
      <c r="C20" s="45">
        <v>16</v>
      </c>
      <c r="D20" s="36" t="s">
        <v>125</v>
      </c>
      <c r="E20" s="36"/>
      <c r="F20" s="37"/>
      <c r="G20" s="37"/>
      <c r="H20" s="37"/>
      <c r="I20" s="30">
        <v>0.56527777777777755</v>
      </c>
      <c r="J20" s="30" t="s">
        <v>50</v>
      </c>
      <c r="K20" s="39">
        <v>0.57222222222222197</v>
      </c>
      <c r="L20" s="40"/>
      <c r="M20" s="41"/>
      <c r="N20" s="42"/>
      <c r="O20" s="24"/>
      <c r="P20" s="12"/>
      <c r="Q20" s="12"/>
      <c r="R20" s="44"/>
      <c r="S20" s="12"/>
    </row>
    <row r="21" spans="1:20" ht="30" customHeight="1" x14ac:dyDescent="0.4">
      <c r="A21" s="1"/>
      <c r="B21" s="25"/>
      <c r="C21" s="35">
        <v>17</v>
      </c>
      <c r="D21" s="36" t="s">
        <v>155</v>
      </c>
      <c r="E21" s="36" t="s">
        <v>135</v>
      </c>
      <c r="F21" s="37" t="s">
        <v>158</v>
      </c>
      <c r="G21" s="37"/>
      <c r="H21" s="37"/>
      <c r="I21" s="30">
        <v>0.57222222222222197</v>
      </c>
      <c r="J21" s="30" t="s">
        <v>50</v>
      </c>
      <c r="K21" s="39">
        <v>0.57916666666666639</v>
      </c>
      <c r="L21" s="40"/>
      <c r="M21" s="41"/>
      <c r="N21" s="42"/>
      <c r="O21" s="24"/>
      <c r="P21" s="12"/>
      <c r="Q21" s="12"/>
      <c r="R21" s="44"/>
      <c r="S21" s="21"/>
    </row>
    <row r="22" spans="1:20" ht="30" customHeight="1" x14ac:dyDescent="0.4">
      <c r="A22" s="1"/>
      <c r="B22" s="46"/>
      <c r="C22" s="45">
        <v>18</v>
      </c>
      <c r="D22" s="36" t="s">
        <v>60</v>
      </c>
      <c r="E22" s="36" t="s">
        <v>73</v>
      </c>
      <c r="F22" s="37" t="s">
        <v>54</v>
      </c>
      <c r="G22" s="37">
        <v>0</v>
      </c>
      <c r="H22" s="37">
        <v>16</v>
      </c>
      <c r="I22" s="30">
        <v>0.57916666666666639</v>
      </c>
      <c r="J22" s="30" t="s">
        <v>50</v>
      </c>
      <c r="K22" s="39">
        <v>0.58333333333333304</v>
      </c>
      <c r="L22" s="40"/>
      <c r="M22" s="41"/>
      <c r="N22" s="42"/>
      <c r="O22" s="24"/>
      <c r="P22" s="12"/>
      <c r="Q22" s="12"/>
      <c r="R22" s="12"/>
      <c r="S22" s="12"/>
    </row>
    <row r="23" spans="1:20" ht="30" customHeight="1" x14ac:dyDescent="0.4">
      <c r="A23" s="1"/>
      <c r="B23" s="25"/>
      <c r="C23" s="35">
        <v>19</v>
      </c>
      <c r="D23" s="36" t="s">
        <v>126</v>
      </c>
      <c r="E23" s="36" t="s">
        <v>73</v>
      </c>
      <c r="F23" s="37" t="s">
        <v>52</v>
      </c>
      <c r="G23" s="37">
        <v>7</v>
      </c>
      <c r="H23" s="37">
        <v>1</v>
      </c>
      <c r="I23" s="30">
        <v>0.58333333333333304</v>
      </c>
      <c r="J23" s="30" t="s">
        <v>50</v>
      </c>
      <c r="K23" s="39">
        <v>0.58749999999999969</v>
      </c>
      <c r="L23" s="40"/>
      <c r="M23" s="41"/>
      <c r="N23" s="42"/>
      <c r="O23" s="24"/>
      <c r="P23" s="12"/>
      <c r="Q23" s="12"/>
      <c r="R23" s="43"/>
      <c r="S23" s="12"/>
      <c r="T23" s="49"/>
    </row>
    <row r="24" spans="1:20" ht="30" customHeight="1" x14ac:dyDescent="0.4">
      <c r="A24" s="1"/>
      <c r="B24" s="46"/>
      <c r="C24" s="45">
        <v>20</v>
      </c>
      <c r="D24" s="36" t="s">
        <v>57</v>
      </c>
      <c r="E24" s="36" t="s">
        <v>134</v>
      </c>
      <c r="F24" s="37" t="s">
        <v>53</v>
      </c>
      <c r="G24" s="37">
        <v>1</v>
      </c>
      <c r="H24" s="37">
        <v>4</v>
      </c>
      <c r="I24" s="30">
        <v>0.58749999999999969</v>
      </c>
      <c r="J24" s="30" t="s">
        <v>50</v>
      </c>
      <c r="K24" s="39">
        <v>0.59166666666666634</v>
      </c>
      <c r="L24" s="40"/>
      <c r="M24" s="41"/>
      <c r="N24" s="42"/>
      <c r="O24" s="24"/>
      <c r="P24" s="12"/>
      <c r="Q24" s="12"/>
      <c r="R24" s="12"/>
      <c r="S24" s="12"/>
      <c r="T24" s="13"/>
    </row>
    <row r="25" spans="1:20" ht="30" customHeight="1" x14ac:dyDescent="0.4">
      <c r="A25" s="1"/>
      <c r="B25" s="5"/>
      <c r="C25" s="35">
        <v>21</v>
      </c>
      <c r="D25" s="36" t="s">
        <v>58</v>
      </c>
      <c r="E25" s="36" t="s">
        <v>73</v>
      </c>
      <c r="F25" s="37" t="s">
        <v>54</v>
      </c>
      <c r="G25" s="37">
        <v>0</v>
      </c>
      <c r="H25" s="37">
        <v>4</v>
      </c>
      <c r="I25" s="30">
        <v>0.59166666666666634</v>
      </c>
      <c r="J25" s="30" t="s">
        <v>50</v>
      </c>
      <c r="K25" s="39">
        <v>0.59583333333333299</v>
      </c>
      <c r="L25" s="40"/>
      <c r="M25" s="41"/>
      <c r="N25" s="42"/>
      <c r="O25" s="24"/>
      <c r="P25" s="21"/>
      <c r="Q25" s="21"/>
      <c r="R25" s="21"/>
      <c r="S25" s="21"/>
    </row>
    <row r="26" spans="1:20" ht="30" customHeight="1" x14ac:dyDescent="0.4">
      <c r="A26" s="1"/>
      <c r="B26" s="50"/>
      <c r="C26" s="45">
        <v>22</v>
      </c>
      <c r="D26" s="36" t="s">
        <v>85</v>
      </c>
      <c r="E26" s="36" t="s">
        <v>134</v>
      </c>
      <c r="F26" s="37" t="s">
        <v>53</v>
      </c>
      <c r="G26" s="37">
        <v>0</v>
      </c>
      <c r="H26" s="37">
        <v>18</v>
      </c>
      <c r="I26" s="30">
        <v>0.59583333333333299</v>
      </c>
      <c r="J26" s="30" t="s">
        <v>50</v>
      </c>
      <c r="K26" s="39">
        <v>0.59999999999999964</v>
      </c>
      <c r="L26" s="40"/>
      <c r="M26" s="41"/>
      <c r="N26" s="42"/>
      <c r="O26" s="24"/>
      <c r="P26" s="12"/>
      <c r="Q26" s="12"/>
      <c r="R26" s="12"/>
      <c r="S26" s="12"/>
      <c r="T26" s="9"/>
    </row>
    <row r="27" spans="1:20" ht="30" customHeight="1" x14ac:dyDescent="0.4">
      <c r="A27" s="1"/>
      <c r="B27" s="5"/>
      <c r="C27" s="35">
        <v>23</v>
      </c>
      <c r="D27" s="36" t="s">
        <v>127</v>
      </c>
      <c r="E27" s="36" t="s">
        <v>73</v>
      </c>
      <c r="F27" s="37" t="s">
        <v>54</v>
      </c>
      <c r="G27" s="37">
        <v>0</v>
      </c>
      <c r="H27" s="37">
        <v>5</v>
      </c>
      <c r="I27" s="30">
        <v>0.59999999999999964</v>
      </c>
      <c r="J27" s="30" t="s">
        <v>50</v>
      </c>
      <c r="K27" s="39">
        <v>0.6041666666666663</v>
      </c>
      <c r="L27" s="40"/>
      <c r="M27" s="41"/>
      <c r="N27" s="42"/>
      <c r="O27" s="24"/>
      <c r="P27" s="12"/>
      <c r="Q27" s="12"/>
      <c r="R27" s="12"/>
      <c r="S27" s="12"/>
    </row>
    <row r="28" spans="1:20" ht="30" customHeight="1" x14ac:dyDescent="0.4">
      <c r="A28" s="1"/>
      <c r="B28" s="50"/>
      <c r="C28" s="45">
        <v>24</v>
      </c>
      <c r="D28" s="36" t="s">
        <v>76</v>
      </c>
      <c r="E28" s="36" t="s">
        <v>131</v>
      </c>
      <c r="F28" s="37" t="s">
        <v>52</v>
      </c>
      <c r="G28" s="37">
        <v>5</v>
      </c>
      <c r="H28" s="37">
        <v>0</v>
      </c>
      <c r="I28" s="30">
        <v>0.6041666666666663</v>
      </c>
      <c r="J28" s="30" t="s">
        <v>50</v>
      </c>
      <c r="K28" s="39">
        <v>0.60833333333333295</v>
      </c>
      <c r="L28" s="40"/>
      <c r="M28" s="41"/>
      <c r="N28" s="42"/>
      <c r="O28" s="24"/>
      <c r="P28" s="12"/>
      <c r="Q28" s="12"/>
      <c r="R28" s="43"/>
      <c r="S28" s="21"/>
      <c r="T28" s="9"/>
    </row>
    <row r="29" spans="1:20" ht="30" customHeight="1" x14ac:dyDescent="0.4">
      <c r="A29" s="1"/>
      <c r="B29" s="5"/>
      <c r="C29" s="35">
        <v>25</v>
      </c>
      <c r="D29" s="36" t="s">
        <v>83</v>
      </c>
      <c r="E29" s="36" t="s">
        <v>136</v>
      </c>
      <c r="F29" s="37" t="s">
        <v>53</v>
      </c>
      <c r="G29" s="37">
        <v>0</v>
      </c>
      <c r="H29" s="37">
        <v>11</v>
      </c>
      <c r="I29" s="30">
        <v>0.60833333333333295</v>
      </c>
      <c r="J29" s="30" t="s">
        <v>50</v>
      </c>
      <c r="K29" s="39">
        <v>0.6124999999999996</v>
      </c>
      <c r="L29" s="40"/>
      <c r="M29" s="41"/>
      <c r="N29" s="42"/>
      <c r="O29" s="24"/>
      <c r="P29" s="12"/>
      <c r="Q29" s="12"/>
      <c r="R29" s="44"/>
      <c r="S29" s="12"/>
      <c r="T29" s="9"/>
    </row>
    <row r="30" spans="1:20" ht="30" customHeight="1" x14ac:dyDescent="0.4">
      <c r="A30" s="1"/>
      <c r="B30" s="50"/>
      <c r="C30" s="45">
        <v>26</v>
      </c>
      <c r="D30" s="36" t="s">
        <v>86</v>
      </c>
      <c r="E30" s="36" t="s">
        <v>131</v>
      </c>
      <c r="F30" s="37" t="s">
        <v>54</v>
      </c>
      <c r="G30" s="37">
        <v>0</v>
      </c>
      <c r="H30" s="37">
        <v>25</v>
      </c>
      <c r="I30" s="30">
        <v>0.6124999999999996</v>
      </c>
      <c r="J30" s="30" t="s">
        <v>50</v>
      </c>
      <c r="K30" s="39">
        <v>0.61666666666666625</v>
      </c>
      <c r="L30" s="40"/>
      <c r="M30" s="41"/>
      <c r="N30" s="42"/>
      <c r="O30" s="24"/>
      <c r="P30" s="12"/>
      <c r="Q30" s="12"/>
      <c r="R30" s="44"/>
      <c r="S30" s="21"/>
    </row>
    <row r="31" spans="1:20" ht="30" customHeight="1" x14ac:dyDescent="0.4">
      <c r="A31" s="1"/>
      <c r="B31" s="5"/>
      <c r="C31" s="35">
        <v>27</v>
      </c>
      <c r="D31" s="36" t="s">
        <v>61</v>
      </c>
      <c r="E31" s="36" t="s">
        <v>73</v>
      </c>
      <c r="F31" s="37" t="s">
        <v>51</v>
      </c>
      <c r="G31" s="37">
        <v>0</v>
      </c>
      <c r="H31" s="37">
        <v>19</v>
      </c>
      <c r="I31" s="30">
        <v>0.61666666666666625</v>
      </c>
      <c r="J31" s="30" t="s">
        <v>50</v>
      </c>
      <c r="K31" s="39">
        <v>0.6208333333333329</v>
      </c>
      <c r="L31" s="47"/>
      <c r="M31" s="41"/>
      <c r="N31" s="42"/>
      <c r="O31" s="24"/>
      <c r="P31" s="12"/>
      <c r="Q31" s="12"/>
      <c r="R31" s="43"/>
      <c r="S31" s="12"/>
    </row>
    <row r="32" spans="1:20" ht="30" customHeight="1" x14ac:dyDescent="0.4">
      <c r="A32" s="1"/>
      <c r="B32" s="50"/>
      <c r="C32" s="45">
        <v>28</v>
      </c>
      <c r="D32" s="36" t="s">
        <v>128</v>
      </c>
      <c r="E32" s="36" t="s">
        <v>73</v>
      </c>
      <c r="F32" s="37" t="s">
        <v>52</v>
      </c>
      <c r="G32" s="37">
        <v>4</v>
      </c>
      <c r="H32" s="37">
        <v>0</v>
      </c>
      <c r="I32" s="30">
        <v>0.6208333333333329</v>
      </c>
      <c r="J32" s="30" t="s">
        <v>50</v>
      </c>
      <c r="K32" s="39">
        <v>0.62291666666666623</v>
      </c>
      <c r="L32" s="40"/>
      <c r="M32" s="41"/>
      <c r="N32" s="42"/>
      <c r="O32" s="24"/>
      <c r="P32" s="12"/>
      <c r="Q32" s="21"/>
      <c r="R32" s="43"/>
      <c r="S32" s="12"/>
      <c r="T32" s="9"/>
    </row>
    <row r="33" spans="1:19" ht="30" customHeight="1" x14ac:dyDescent="0.4">
      <c r="A33" s="1"/>
      <c r="B33" s="5"/>
      <c r="C33" s="35">
        <v>29</v>
      </c>
      <c r="D33" s="36" t="s">
        <v>129</v>
      </c>
      <c r="E33" s="36" t="s">
        <v>137</v>
      </c>
      <c r="F33" s="37" t="s">
        <v>53</v>
      </c>
      <c r="G33" s="72">
        <v>0</v>
      </c>
      <c r="H33" s="72">
        <v>7</v>
      </c>
      <c r="I33" s="30">
        <v>0.62708333333333288</v>
      </c>
      <c r="J33" s="30" t="s">
        <v>50</v>
      </c>
      <c r="K33" s="39">
        <v>0.63124999999999953</v>
      </c>
      <c r="L33" s="51"/>
      <c r="M33" s="41"/>
      <c r="N33" s="42"/>
      <c r="O33" s="24"/>
      <c r="P33" s="12"/>
      <c r="Q33" s="12"/>
      <c r="R33" s="12"/>
      <c r="S33" s="12"/>
    </row>
    <row r="34" spans="1:19" ht="30" customHeight="1" x14ac:dyDescent="0.4">
      <c r="A34" s="1"/>
      <c r="B34" s="46"/>
      <c r="C34" s="52">
        <v>30</v>
      </c>
      <c r="D34" s="53" t="s">
        <v>59</v>
      </c>
      <c r="E34" s="53" t="s">
        <v>131</v>
      </c>
      <c r="F34" s="71" t="s">
        <v>54</v>
      </c>
      <c r="G34" s="71">
        <v>3</v>
      </c>
      <c r="H34" s="71">
        <v>17</v>
      </c>
      <c r="I34" s="54">
        <v>0.63124999999999953</v>
      </c>
      <c r="J34" s="54" t="s">
        <v>50</v>
      </c>
      <c r="K34" s="55">
        <v>0.63541666666666619</v>
      </c>
      <c r="L34" s="51"/>
      <c r="M34" s="5"/>
      <c r="N34" s="34"/>
      <c r="O34" s="34"/>
    </row>
    <row r="35" spans="1:19" ht="30" customHeight="1" thickBot="1" x14ac:dyDescent="0.45">
      <c r="A35" s="1"/>
      <c r="B35" s="5"/>
      <c r="C35" s="56">
        <v>31</v>
      </c>
      <c r="D35" s="57" t="s">
        <v>87</v>
      </c>
      <c r="E35" s="57"/>
      <c r="F35" s="108"/>
      <c r="G35" s="108"/>
      <c r="H35" s="108"/>
      <c r="I35" s="58">
        <v>0.64583333333333337</v>
      </c>
      <c r="J35" s="58" t="s">
        <v>50</v>
      </c>
      <c r="K35" s="59">
        <v>0.65972222222222221</v>
      </c>
      <c r="L35" s="60"/>
      <c r="M35" s="3"/>
      <c r="N35" s="34"/>
      <c r="O35" s="34"/>
    </row>
    <row r="36" spans="1:19" ht="20.100000000000001" customHeight="1" x14ac:dyDescent="0.4">
      <c r="A36" s="1"/>
      <c r="B36" s="5"/>
      <c r="C36" s="61"/>
      <c r="D36" s="61"/>
      <c r="E36" s="61"/>
      <c r="F36" s="61"/>
      <c r="G36" s="62">
        <f>SUM(G7:G35)</f>
        <v>41</v>
      </c>
      <c r="H36" s="63">
        <f>SUM(H7:H35)</f>
        <v>417</v>
      </c>
      <c r="I36" s="61"/>
      <c r="J36" s="61"/>
      <c r="K36" s="61"/>
      <c r="L36" s="61"/>
    </row>
    <row r="37" spans="1:19" ht="20.100000000000001" customHeight="1" thickBot="1" x14ac:dyDescent="0.45">
      <c r="A37" s="1"/>
      <c r="B37" s="5"/>
      <c r="C37" s="61"/>
      <c r="D37" s="61"/>
      <c r="E37" s="61"/>
      <c r="F37" s="61"/>
      <c r="G37" s="117">
        <f>G36+H36</f>
        <v>458</v>
      </c>
      <c r="H37" s="118"/>
      <c r="I37" s="61"/>
      <c r="J37" s="61"/>
      <c r="K37" s="61"/>
      <c r="L37" s="61"/>
    </row>
    <row r="38" spans="1:19" x14ac:dyDescent="0.4">
      <c r="C38" s="64"/>
      <c r="D38" s="64"/>
      <c r="E38" s="64"/>
      <c r="F38" s="64"/>
      <c r="G38" s="64"/>
      <c r="H38" s="64"/>
      <c r="I38" s="64"/>
      <c r="J38" s="64"/>
      <c r="K38" s="64"/>
      <c r="L38" s="64"/>
    </row>
  </sheetData>
  <mergeCells count="9">
    <mergeCell ref="L2:L4"/>
    <mergeCell ref="G37:H37"/>
    <mergeCell ref="A1:A4"/>
    <mergeCell ref="B1:B4"/>
    <mergeCell ref="C1:F1"/>
    <mergeCell ref="I1:K1"/>
    <mergeCell ref="E2:E4"/>
    <mergeCell ref="G2:H3"/>
    <mergeCell ref="I2:K4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68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19"/>
  <sheetViews>
    <sheetView topLeftCell="A7" zoomScale="90" zoomScaleNormal="90" workbookViewId="0">
      <selection activeCell="M2" sqref="M2"/>
    </sheetView>
  </sheetViews>
  <sheetFormatPr defaultRowHeight="18.75" x14ac:dyDescent="0.4"/>
  <cols>
    <col min="2" max="2" width="27.625" customWidth="1"/>
    <col min="3" max="3" width="6.25" style="73" bestFit="1" customWidth="1"/>
    <col min="4" max="4" width="5.875" bestFit="1" customWidth="1"/>
    <col min="5" max="5" width="3.375" bestFit="1" customWidth="1"/>
    <col min="6" max="6" width="6" bestFit="1" customWidth="1"/>
    <col min="7" max="7" width="5.875" bestFit="1" customWidth="1"/>
    <col min="8" max="8" width="3.375" bestFit="1" customWidth="1"/>
    <col min="9" max="10" width="5.875" bestFit="1" customWidth="1"/>
    <col min="11" max="11" width="3.375" bestFit="1" customWidth="1"/>
    <col min="12" max="13" width="5.875" bestFit="1" customWidth="1"/>
    <col min="14" max="14" width="3.375" bestFit="1" customWidth="1"/>
    <col min="15" max="16" width="5.875" bestFit="1" customWidth="1"/>
    <col min="17" max="17" width="3.375" bestFit="1" customWidth="1"/>
    <col min="18" max="19" width="5.875" bestFit="1" customWidth="1"/>
    <col min="20" max="20" width="3.375" bestFit="1" customWidth="1"/>
    <col min="21" max="22" width="5.875" bestFit="1" customWidth="1"/>
    <col min="23" max="23" width="3.375" bestFit="1" customWidth="1"/>
    <col min="24" max="25" width="5.875" bestFit="1" customWidth="1"/>
    <col min="26" max="26" width="3.375" bestFit="1" customWidth="1"/>
    <col min="27" max="27" width="5.875" bestFit="1" customWidth="1"/>
  </cols>
  <sheetData>
    <row r="1" spans="2:27" ht="30" customHeight="1" x14ac:dyDescent="0.4"/>
    <row r="2" spans="2:27" ht="30" customHeight="1" thickBot="1" x14ac:dyDescent="0.45">
      <c r="B2" s="93" t="s">
        <v>138</v>
      </c>
      <c r="H2" s="94"/>
      <c r="I2" s="94"/>
      <c r="J2" s="94"/>
      <c r="K2" s="94"/>
      <c r="L2" s="94"/>
      <c r="M2" s="94"/>
      <c r="N2" s="94"/>
      <c r="O2" s="94"/>
      <c r="P2" s="146" t="s">
        <v>152</v>
      </c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</row>
    <row r="3" spans="2:27" ht="30" customHeight="1" x14ac:dyDescent="0.4">
      <c r="B3" s="132" t="s">
        <v>139</v>
      </c>
      <c r="C3" s="134" t="s">
        <v>140</v>
      </c>
      <c r="D3" s="136" t="s">
        <v>141</v>
      </c>
      <c r="E3" s="137"/>
      <c r="F3" s="137"/>
      <c r="G3" s="140" t="s">
        <v>142</v>
      </c>
      <c r="H3" s="141"/>
      <c r="I3" s="141"/>
      <c r="J3" s="141"/>
      <c r="K3" s="141"/>
      <c r="L3" s="141"/>
      <c r="M3" s="141"/>
      <c r="N3" s="141"/>
      <c r="O3" s="142"/>
      <c r="P3" s="140" t="s">
        <v>143</v>
      </c>
      <c r="Q3" s="141"/>
      <c r="R3" s="141"/>
      <c r="S3" s="141"/>
      <c r="T3" s="141"/>
      <c r="U3" s="142"/>
      <c r="V3" s="149" t="s">
        <v>144</v>
      </c>
      <c r="W3" s="141"/>
      <c r="X3" s="141"/>
      <c r="Y3" s="141"/>
      <c r="Z3" s="141"/>
      <c r="AA3" s="150"/>
    </row>
    <row r="4" spans="2:27" ht="30" customHeight="1" x14ac:dyDescent="0.4">
      <c r="B4" s="133"/>
      <c r="C4" s="135"/>
      <c r="D4" s="138"/>
      <c r="E4" s="139"/>
      <c r="F4" s="139"/>
      <c r="G4" s="143" t="s">
        <v>145</v>
      </c>
      <c r="H4" s="144"/>
      <c r="I4" s="144"/>
      <c r="J4" s="144" t="s">
        <v>146</v>
      </c>
      <c r="K4" s="144"/>
      <c r="L4" s="144"/>
      <c r="M4" s="144" t="s">
        <v>147</v>
      </c>
      <c r="N4" s="144"/>
      <c r="O4" s="145"/>
      <c r="P4" s="143" t="s">
        <v>148</v>
      </c>
      <c r="Q4" s="144"/>
      <c r="R4" s="144"/>
      <c r="S4" s="144" t="s">
        <v>149</v>
      </c>
      <c r="T4" s="144"/>
      <c r="U4" s="145"/>
      <c r="V4" s="147" t="s">
        <v>148</v>
      </c>
      <c r="W4" s="144"/>
      <c r="X4" s="144"/>
      <c r="Y4" s="144" t="s">
        <v>149</v>
      </c>
      <c r="Z4" s="144"/>
      <c r="AA4" s="148"/>
    </row>
    <row r="5" spans="2:27" ht="24.95" customHeight="1" x14ac:dyDescent="0.4">
      <c r="B5" s="75" t="s">
        <v>72</v>
      </c>
      <c r="C5" s="96" t="s">
        <v>51</v>
      </c>
      <c r="D5" s="76">
        <v>0.51041666666666663</v>
      </c>
      <c r="E5" s="97" t="s">
        <v>50</v>
      </c>
      <c r="F5" s="77">
        <v>0.51458333333333328</v>
      </c>
      <c r="G5" s="78"/>
      <c r="H5" s="76"/>
      <c r="I5" s="76"/>
      <c r="J5" s="76">
        <v>0.44791666666666669</v>
      </c>
      <c r="K5" s="97" t="s">
        <v>50</v>
      </c>
      <c r="L5" s="76">
        <v>0.45208333333333334</v>
      </c>
      <c r="M5" s="76">
        <v>0.44791666666666669</v>
      </c>
      <c r="N5" s="97">
        <v>3.4722222222222099E-3</v>
      </c>
      <c r="O5" s="79">
        <v>0.4513888888888889</v>
      </c>
      <c r="P5" s="78">
        <v>0.4375</v>
      </c>
      <c r="Q5" s="97" t="s">
        <v>50</v>
      </c>
      <c r="R5" s="76">
        <v>0.44374999999999998</v>
      </c>
      <c r="S5" s="76">
        <v>0.48749999999999982</v>
      </c>
      <c r="T5" s="97" t="s">
        <v>50</v>
      </c>
      <c r="U5" s="79">
        <v>0.50486111111111098</v>
      </c>
      <c r="V5" s="80"/>
      <c r="W5" s="76"/>
      <c r="X5" s="76"/>
      <c r="Y5" s="76"/>
      <c r="Z5" s="76"/>
      <c r="AA5" s="81"/>
    </row>
    <row r="6" spans="2:27" ht="24.95" customHeight="1" x14ac:dyDescent="0.4">
      <c r="B6" s="75" t="s">
        <v>77</v>
      </c>
      <c r="C6" s="96" t="s">
        <v>51</v>
      </c>
      <c r="D6" s="76">
        <v>0.51874999999999993</v>
      </c>
      <c r="E6" s="97" t="s">
        <v>50</v>
      </c>
      <c r="F6" s="77">
        <v>0.52291666666666659</v>
      </c>
      <c r="G6" s="78"/>
      <c r="H6" s="76"/>
      <c r="I6" s="76"/>
      <c r="J6" s="76">
        <v>0.45208333333333334</v>
      </c>
      <c r="K6" s="97" t="s">
        <v>50</v>
      </c>
      <c r="L6" s="76">
        <v>0.45624999999999999</v>
      </c>
      <c r="M6" s="76">
        <v>0.4513888888888889</v>
      </c>
      <c r="N6" s="97">
        <v>3.4722222222222099E-3</v>
      </c>
      <c r="O6" s="79">
        <v>0.4548611111111111</v>
      </c>
      <c r="P6" s="78"/>
      <c r="Q6" s="76"/>
      <c r="R6" s="76"/>
      <c r="S6" s="76"/>
      <c r="T6" s="76"/>
      <c r="U6" s="79"/>
      <c r="V6" s="80">
        <v>0.4375</v>
      </c>
      <c r="W6" s="97" t="s">
        <v>50</v>
      </c>
      <c r="X6" s="76">
        <v>0.44374999999999998</v>
      </c>
      <c r="Y6" s="76">
        <v>0.48124999999999984</v>
      </c>
      <c r="Z6" s="97" t="s">
        <v>50</v>
      </c>
      <c r="AA6" s="81">
        <v>0.50208333333333321</v>
      </c>
    </row>
    <row r="7" spans="2:27" ht="24.95" customHeight="1" x14ac:dyDescent="0.4">
      <c r="B7" s="75" t="s">
        <v>82</v>
      </c>
      <c r="C7" s="96" t="s">
        <v>54</v>
      </c>
      <c r="D7" s="76">
        <v>0.52708333333333324</v>
      </c>
      <c r="E7" s="97" t="s">
        <v>50</v>
      </c>
      <c r="F7" s="77">
        <v>0.53124999999999989</v>
      </c>
      <c r="G7" s="78"/>
      <c r="H7" s="76"/>
      <c r="I7" s="76"/>
      <c r="J7" s="76"/>
      <c r="K7" s="76"/>
      <c r="L7" s="76"/>
      <c r="M7" s="76">
        <v>0.4548611111111111</v>
      </c>
      <c r="N7" s="97">
        <v>3.4722222222222099E-3</v>
      </c>
      <c r="O7" s="79">
        <v>0.45833333333333331</v>
      </c>
      <c r="P7" s="78">
        <v>0.44374999999999998</v>
      </c>
      <c r="Q7" s="97" t="s">
        <v>50</v>
      </c>
      <c r="R7" s="76">
        <v>0.44999999999999996</v>
      </c>
      <c r="S7" s="76">
        <v>0.50486111111111098</v>
      </c>
      <c r="T7" s="97" t="s">
        <v>50</v>
      </c>
      <c r="U7" s="79">
        <v>0.52222222222222214</v>
      </c>
      <c r="V7" s="80"/>
      <c r="W7" s="76"/>
      <c r="X7" s="76"/>
      <c r="Y7" s="76"/>
      <c r="Z7" s="76"/>
      <c r="AA7" s="81"/>
    </row>
    <row r="8" spans="2:27" ht="24.95" customHeight="1" x14ac:dyDescent="0.4">
      <c r="B8" s="75" t="s">
        <v>84</v>
      </c>
      <c r="C8" s="96" t="s">
        <v>54</v>
      </c>
      <c r="D8" s="76">
        <v>0.53541666666666654</v>
      </c>
      <c r="E8" s="97" t="s">
        <v>50</v>
      </c>
      <c r="F8" s="77">
        <v>0.53958333333333319</v>
      </c>
      <c r="G8" s="78"/>
      <c r="H8" s="76"/>
      <c r="I8" s="76"/>
      <c r="J8" s="76"/>
      <c r="K8" s="76"/>
      <c r="L8" s="76"/>
      <c r="M8" s="76">
        <v>0.45833333333333331</v>
      </c>
      <c r="N8" s="97">
        <v>3.4722222222222099E-3</v>
      </c>
      <c r="O8" s="79">
        <v>0.46180555555555552</v>
      </c>
      <c r="P8" s="78"/>
      <c r="Q8" s="76"/>
      <c r="R8" s="76"/>
      <c r="S8" s="76"/>
      <c r="T8" s="76"/>
      <c r="U8" s="79"/>
      <c r="V8" s="80">
        <v>0.44374999999999998</v>
      </c>
      <c r="W8" s="97" t="s">
        <v>50</v>
      </c>
      <c r="X8" s="76">
        <v>0.44999999999999996</v>
      </c>
      <c r="Y8" s="76">
        <v>0.50208333333333321</v>
      </c>
      <c r="Z8" s="97" t="s">
        <v>50</v>
      </c>
      <c r="AA8" s="81">
        <v>0.52291666666666659</v>
      </c>
    </row>
    <row r="9" spans="2:27" ht="24.95" customHeight="1" x14ac:dyDescent="0.4">
      <c r="B9" s="75" t="s">
        <v>79</v>
      </c>
      <c r="C9" s="96" t="s">
        <v>54</v>
      </c>
      <c r="D9" s="76">
        <v>0.55277777777777759</v>
      </c>
      <c r="E9" s="97" t="s">
        <v>50</v>
      </c>
      <c r="F9" s="77">
        <v>0.55694444444444424</v>
      </c>
      <c r="G9" s="78"/>
      <c r="H9" s="76"/>
      <c r="I9" s="76"/>
      <c r="J9" s="76"/>
      <c r="K9" s="76"/>
      <c r="L9" s="76"/>
      <c r="M9" s="76">
        <v>0.46180555555555552</v>
      </c>
      <c r="N9" s="97">
        <v>3.4722222222222099E-3</v>
      </c>
      <c r="O9" s="79">
        <v>0.46527777777777773</v>
      </c>
      <c r="P9" s="78">
        <v>0.44999999999999996</v>
      </c>
      <c r="Q9" s="97" t="s">
        <v>50</v>
      </c>
      <c r="R9" s="76">
        <v>0.45624999999999993</v>
      </c>
      <c r="S9" s="76">
        <v>0.52222222222222214</v>
      </c>
      <c r="T9" s="97" t="s">
        <v>50</v>
      </c>
      <c r="U9" s="79">
        <v>0.5395833333333333</v>
      </c>
      <c r="V9" s="80"/>
      <c r="W9" s="76"/>
      <c r="X9" s="76"/>
      <c r="Y9" s="76"/>
      <c r="Z9" s="76"/>
      <c r="AA9" s="81"/>
    </row>
    <row r="10" spans="2:27" ht="24.95" customHeight="1" x14ac:dyDescent="0.4">
      <c r="B10" s="75" t="s">
        <v>78</v>
      </c>
      <c r="C10" s="96" t="s">
        <v>54</v>
      </c>
      <c r="D10" s="76">
        <v>0.56111111111111089</v>
      </c>
      <c r="E10" s="97" t="s">
        <v>50</v>
      </c>
      <c r="F10" s="77">
        <v>0.56527777777777755</v>
      </c>
      <c r="G10" s="78"/>
      <c r="H10" s="76"/>
      <c r="I10" s="76"/>
      <c r="J10" s="76"/>
      <c r="K10" s="76"/>
      <c r="L10" s="76"/>
      <c r="M10" s="76">
        <v>0.46527777777777773</v>
      </c>
      <c r="N10" s="97">
        <v>3.4722222222222099E-3</v>
      </c>
      <c r="O10" s="79">
        <v>0.46874999999999994</v>
      </c>
      <c r="P10" s="78"/>
      <c r="Q10" s="76"/>
      <c r="R10" s="76"/>
      <c r="S10" s="76"/>
      <c r="T10" s="76"/>
      <c r="U10" s="79"/>
      <c r="V10" s="80">
        <v>0.44999999999999996</v>
      </c>
      <c r="W10" s="97" t="s">
        <v>50</v>
      </c>
      <c r="X10" s="76">
        <v>0.45624999999999993</v>
      </c>
      <c r="Y10" s="76">
        <v>0.52291666666666659</v>
      </c>
      <c r="Z10" s="97" t="s">
        <v>50</v>
      </c>
      <c r="AA10" s="81">
        <v>0.54027777777777775</v>
      </c>
    </row>
    <row r="11" spans="2:27" ht="24.95" customHeight="1" x14ac:dyDescent="0.4">
      <c r="B11" s="75" t="s">
        <v>60</v>
      </c>
      <c r="C11" s="96" t="s">
        <v>54</v>
      </c>
      <c r="D11" s="76">
        <v>0.57916666666666639</v>
      </c>
      <c r="E11" s="97" t="s">
        <v>50</v>
      </c>
      <c r="F11" s="77">
        <v>0.58333333333333304</v>
      </c>
      <c r="G11" s="78"/>
      <c r="H11" s="76"/>
      <c r="I11" s="76"/>
      <c r="J11" s="76"/>
      <c r="K11" s="76"/>
      <c r="L11" s="76"/>
      <c r="M11" s="76">
        <v>0.47430555555555548</v>
      </c>
      <c r="N11" s="97">
        <v>3.4722222222222099E-3</v>
      </c>
      <c r="O11" s="79">
        <v>0.47777777777777769</v>
      </c>
      <c r="P11" s="78">
        <v>0.45624999999999993</v>
      </c>
      <c r="Q11" s="97" t="s">
        <v>50</v>
      </c>
      <c r="R11" s="76">
        <v>0.46249999999999991</v>
      </c>
      <c r="S11" s="76">
        <v>0.5395833333333333</v>
      </c>
      <c r="T11" s="97" t="s">
        <v>50</v>
      </c>
      <c r="U11" s="79">
        <v>0.55694444444444446</v>
      </c>
      <c r="V11" s="80"/>
      <c r="W11" s="76"/>
      <c r="X11" s="76"/>
      <c r="Y11" s="76"/>
      <c r="Z11" s="76"/>
      <c r="AA11" s="81"/>
    </row>
    <row r="12" spans="2:27" ht="24.95" customHeight="1" x14ac:dyDescent="0.4">
      <c r="B12" s="75" t="s">
        <v>126</v>
      </c>
      <c r="C12" s="96" t="s">
        <v>52</v>
      </c>
      <c r="D12" s="76">
        <v>0.58333333333333304</v>
      </c>
      <c r="E12" s="97" t="s">
        <v>50</v>
      </c>
      <c r="F12" s="77">
        <v>0.58749999999999969</v>
      </c>
      <c r="G12" s="78">
        <v>0.46874999999999994</v>
      </c>
      <c r="H12" s="97" t="s">
        <v>50</v>
      </c>
      <c r="I12" s="76">
        <v>0.47569444444444436</v>
      </c>
      <c r="J12" s="76"/>
      <c r="K12" s="76"/>
      <c r="L12" s="76"/>
      <c r="M12" s="76"/>
      <c r="N12" s="76"/>
      <c r="O12" s="79"/>
      <c r="P12" s="78"/>
      <c r="Q12" s="76"/>
      <c r="R12" s="76"/>
      <c r="S12" s="76"/>
      <c r="T12" s="76"/>
      <c r="U12" s="79"/>
      <c r="V12" s="80">
        <v>0.45624999999999993</v>
      </c>
      <c r="W12" s="97" t="s">
        <v>50</v>
      </c>
      <c r="X12" s="76">
        <v>0.46249999999999991</v>
      </c>
      <c r="Y12" s="76">
        <v>0.54027777777777775</v>
      </c>
      <c r="Z12" s="97" t="s">
        <v>50</v>
      </c>
      <c r="AA12" s="81">
        <v>0.56111111111111112</v>
      </c>
    </row>
    <row r="13" spans="2:27" ht="24.95" customHeight="1" x14ac:dyDescent="0.4">
      <c r="B13" s="75" t="s">
        <v>58</v>
      </c>
      <c r="C13" s="96" t="s">
        <v>54</v>
      </c>
      <c r="D13" s="76">
        <v>0.59166666666666634</v>
      </c>
      <c r="E13" s="97" t="s">
        <v>50</v>
      </c>
      <c r="F13" s="77">
        <v>0.59583333333333299</v>
      </c>
      <c r="G13" s="78"/>
      <c r="H13" s="76"/>
      <c r="I13" s="76"/>
      <c r="J13" s="76"/>
      <c r="K13" s="76"/>
      <c r="L13" s="76"/>
      <c r="M13" s="76">
        <v>0.47777777777777769</v>
      </c>
      <c r="N13" s="97">
        <v>3.4722222222222099E-3</v>
      </c>
      <c r="O13" s="79">
        <v>0.4812499999999999</v>
      </c>
      <c r="P13" s="78">
        <v>0.46249999999999991</v>
      </c>
      <c r="Q13" s="97" t="s">
        <v>50</v>
      </c>
      <c r="R13" s="76">
        <v>0.46874999999999989</v>
      </c>
      <c r="S13" s="76">
        <v>0.55694444444444446</v>
      </c>
      <c r="T13" s="97" t="s">
        <v>50</v>
      </c>
      <c r="U13" s="79">
        <v>0.57430555555555562</v>
      </c>
      <c r="V13" s="80"/>
      <c r="W13" s="76"/>
      <c r="X13" s="76"/>
      <c r="Y13" s="76"/>
      <c r="Z13" s="76"/>
      <c r="AA13" s="81"/>
    </row>
    <row r="14" spans="2:27" ht="24.95" customHeight="1" x14ac:dyDescent="0.4">
      <c r="B14" s="75" t="s">
        <v>127</v>
      </c>
      <c r="C14" s="96" t="s">
        <v>54</v>
      </c>
      <c r="D14" s="76">
        <v>0.59999999999999964</v>
      </c>
      <c r="E14" s="97" t="s">
        <v>50</v>
      </c>
      <c r="F14" s="77">
        <v>0.6041666666666663</v>
      </c>
      <c r="G14" s="78"/>
      <c r="H14" s="76"/>
      <c r="I14" s="76"/>
      <c r="J14" s="76"/>
      <c r="K14" s="76"/>
      <c r="L14" s="76"/>
      <c r="M14" s="76">
        <v>0.4812499999999999</v>
      </c>
      <c r="N14" s="97">
        <v>3.4722222222222099E-3</v>
      </c>
      <c r="O14" s="79">
        <v>0.48472222222222211</v>
      </c>
      <c r="P14" s="78"/>
      <c r="Q14" s="76"/>
      <c r="R14" s="76"/>
      <c r="S14" s="76"/>
      <c r="T14" s="76"/>
      <c r="U14" s="79"/>
      <c r="V14" s="80">
        <v>0.46249999999999991</v>
      </c>
      <c r="W14" s="97" t="s">
        <v>50</v>
      </c>
      <c r="X14" s="76">
        <v>0.46874999999999989</v>
      </c>
      <c r="Y14" s="76">
        <v>0.56111111111111112</v>
      </c>
      <c r="Z14" s="97" t="s">
        <v>50</v>
      </c>
      <c r="AA14" s="81">
        <v>0.57847222222222228</v>
      </c>
    </row>
    <row r="15" spans="2:27" ht="24.95" customHeight="1" x14ac:dyDescent="0.4">
      <c r="B15" s="75" t="s">
        <v>76</v>
      </c>
      <c r="C15" s="96" t="s">
        <v>52</v>
      </c>
      <c r="D15" s="76">
        <v>0.6041666666666663</v>
      </c>
      <c r="E15" s="97" t="s">
        <v>50</v>
      </c>
      <c r="F15" s="77">
        <v>0.60833333333333295</v>
      </c>
      <c r="G15" s="78">
        <v>0.47569444444444436</v>
      </c>
      <c r="H15" s="97" t="s">
        <v>50</v>
      </c>
      <c r="I15" s="76">
        <v>0.48263888888888878</v>
      </c>
      <c r="J15" s="76"/>
      <c r="K15" s="76"/>
      <c r="L15" s="76"/>
      <c r="M15" s="76"/>
      <c r="N15" s="76"/>
      <c r="O15" s="79"/>
      <c r="P15" s="78">
        <v>0.46874999999999989</v>
      </c>
      <c r="Q15" s="97" t="s">
        <v>50</v>
      </c>
      <c r="R15" s="76">
        <v>0.47499999999999987</v>
      </c>
      <c r="S15" s="76">
        <v>0.57430555555555562</v>
      </c>
      <c r="T15" s="97" t="s">
        <v>50</v>
      </c>
      <c r="U15" s="79">
        <v>0.59166666666666679</v>
      </c>
      <c r="V15" s="80"/>
      <c r="W15" s="76"/>
      <c r="X15" s="76"/>
      <c r="Y15" s="76"/>
      <c r="Z15" s="76"/>
      <c r="AA15" s="81"/>
    </row>
    <row r="16" spans="2:27" ht="24.95" customHeight="1" x14ac:dyDescent="0.4">
      <c r="B16" s="75" t="s">
        <v>86</v>
      </c>
      <c r="C16" s="96" t="s">
        <v>54</v>
      </c>
      <c r="D16" s="76">
        <v>0.6124999999999996</v>
      </c>
      <c r="E16" s="97" t="s">
        <v>50</v>
      </c>
      <c r="F16" s="77">
        <v>0.61666666666666625</v>
      </c>
      <c r="G16" s="78"/>
      <c r="H16" s="76"/>
      <c r="I16" s="76"/>
      <c r="J16" s="76"/>
      <c r="K16" s="76"/>
      <c r="L16" s="76"/>
      <c r="M16" s="76">
        <v>0.48472222222222211</v>
      </c>
      <c r="N16" s="97">
        <v>3.4722222222222099E-3</v>
      </c>
      <c r="O16" s="79">
        <v>0.48819444444444432</v>
      </c>
      <c r="P16" s="78"/>
      <c r="Q16" s="76"/>
      <c r="R16" s="76"/>
      <c r="S16" s="76"/>
      <c r="T16" s="76"/>
      <c r="U16" s="79"/>
      <c r="V16" s="80">
        <v>0.46874999999999989</v>
      </c>
      <c r="W16" s="97" t="s">
        <v>50</v>
      </c>
      <c r="X16" s="76">
        <v>0.47499999999999987</v>
      </c>
      <c r="Y16" s="76">
        <v>0.57847222222222228</v>
      </c>
      <c r="Z16" s="97" t="s">
        <v>50</v>
      </c>
      <c r="AA16" s="81">
        <v>0.59583333333333344</v>
      </c>
    </row>
    <row r="17" spans="2:27" x14ac:dyDescent="0.4">
      <c r="B17" s="75" t="s">
        <v>61</v>
      </c>
      <c r="C17" s="96" t="s">
        <v>51</v>
      </c>
      <c r="D17" s="76">
        <v>0.61666666666666625</v>
      </c>
      <c r="E17" s="97" t="s">
        <v>50</v>
      </c>
      <c r="F17" s="77">
        <v>0.6208333333333329</v>
      </c>
      <c r="G17" s="78"/>
      <c r="H17" s="76"/>
      <c r="I17" s="76"/>
      <c r="J17" s="76">
        <v>0.48541666666666655</v>
      </c>
      <c r="K17" s="97" t="s">
        <v>50</v>
      </c>
      <c r="L17" s="76">
        <v>0.4895833333333332</v>
      </c>
      <c r="M17" s="76">
        <v>0.48819444444444432</v>
      </c>
      <c r="N17" s="97">
        <v>3.4722222222222099E-3</v>
      </c>
      <c r="O17" s="79">
        <v>0.49166666666666653</v>
      </c>
      <c r="P17" s="78">
        <v>0.47499999999999987</v>
      </c>
      <c r="Q17" s="97" t="s">
        <v>50</v>
      </c>
      <c r="R17" s="76">
        <v>0.48124999999999984</v>
      </c>
      <c r="S17" s="76">
        <v>0.59166666666666679</v>
      </c>
      <c r="T17" s="97" t="s">
        <v>50</v>
      </c>
      <c r="U17" s="79">
        <v>0.60902777777777795</v>
      </c>
      <c r="V17" s="80"/>
      <c r="W17" s="76"/>
      <c r="X17" s="76"/>
      <c r="Y17" s="76"/>
      <c r="Z17" s="76"/>
      <c r="AA17" s="81"/>
    </row>
    <row r="18" spans="2:27" x14ac:dyDescent="0.4">
      <c r="B18" s="75" t="s">
        <v>128</v>
      </c>
      <c r="C18" s="96" t="s">
        <v>52</v>
      </c>
      <c r="D18" s="76">
        <v>0.6208333333333329</v>
      </c>
      <c r="E18" s="97" t="s">
        <v>50</v>
      </c>
      <c r="F18" s="77">
        <v>0.62291666666666623</v>
      </c>
      <c r="G18" s="78">
        <v>0.48263888888888878</v>
      </c>
      <c r="H18" s="97" t="s">
        <v>50</v>
      </c>
      <c r="I18" s="76">
        <v>0.4895833333333332</v>
      </c>
      <c r="J18" s="76"/>
      <c r="K18" s="76"/>
      <c r="L18" s="76"/>
      <c r="M18" s="76"/>
      <c r="N18" s="76"/>
      <c r="O18" s="79"/>
      <c r="P18" s="78"/>
      <c r="Q18" s="76"/>
      <c r="R18" s="76"/>
      <c r="S18" s="76"/>
      <c r="T18" s="76"/>
      <c r="U18" s="79"/>
      <c r="V18" s="80">
        <v>0.47499999999999987</v>
      </c>
      <c r="W18" s="97" t="s">
        <v>50</v>
      </c>
      <c r="X18" s="76">
        <v>0.48124999999999984</v>
      </c>
      <c r="Y18" s="76">
        <v>0.59583333333333344</v>
      </c>
      <c r="Z18" s="97" t="s">
        <v>50</v>
      </c>
      <c r="AA18" s="81">
        <v>0.6131944444444446</v>
      </c>
    </row>
    <row r="19" spans="2:27" ht="19.5" thickBot="1" x14ac:dyDescent="0.45">
      <c r="B19" s="82" t="s">
        <v>59</v>
      </c>
      <c r="C19" s="83" t="s">
        <v>54</v>
      </c>
      <c r="D19" s="84">
        <v>0.63124999999999953</v>
      </c>
      <c r="E19" s="85" t="s">
        <v>50</v>
      </c>
      <c r="F19" s="86">
        <v>0.63541666666666619</v>
      </c>
      <c r="G19" s="87"/>
      <c r="H19" s="84"/>
      <c r="I19" s="84"/>
      <c r="J19" s="84"/>
      <c r="K19" s="84"/>
      <c r="L19" s="84"/>
      <c r="M19" s="84">
        <v>0.49166666666666653</v>
      </c>
      <c r="N19" s="85">
        <v>3.4722222222222099E-3</v>
      </c>
      <c r="O19" s="88">
        <v>0.49513888888888874</v>
      </c>
      <c r="P19" s="87">
        <v>0.48124999999999984</v>
      </c>
      <c r="Q19" s="85" t="s">
        <v>50</v>
      </c>
      <c r="R19" s="84">
        <v>0.48749999999999982</v>
      </c>
      <c r="S19" s="84">
        <v>0.60902777777777795</v>
      </c>
      <c r="T19" s="85" t="s">
        <v>50</v>
      </c>
      <c r="U19" s="88">
        <v>0.62638888888888911</v>
      </c>
      <c r="V19" s="89"/>
      <c r="W19" s="84"/>
      <c r="X19" s="84"/>
      <c r="Y19" s="84"/>
      <c r="Z19" s="84"/>
      <c r="AA19" s="90"/>
    </row>
  </sheetData>
  <mergeCells count="14">
    <mergeCell ref="P2:AA2"/>
    <mergeCell ref="P4:R4"/>
    <mergeCell ref="S4:U4"/>
    <mergeCell ref="V4:X4"/>
    <mergeCell ref="Y4:AA4"/>
    <mergeCell ref="V3:AA3"/>
    <mergeCell ref="B3:B4"/>
    <mergeCell ref="C3:C4"/>
    <mergeCell ref="D3:F4"/>
    <mergeCell ref="G3:O3"/>
    <mergeCell ref="P3:U3"/>
    <mergeCell ref="G4:I4"/>
    <mergeCell ref="J4:L4"/>
    <mergeCell ref="M4:O4"/>
  </mergeCells>
  <phoneticPr fontId="2"/>
  <pageMargins left="0.25" right="0.25" top="0.75" bottom="0.75" header="0.3" footer="0.3"/>
  <pageSetup paperSize="9" scale="84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16"/>
  <sheetViews>
    <sheetView zoomScaleNormal="100" workbookViewId="0">
      <selection activeCell="C13" sqref="C13"/>
    </sheetView>
  </sheetViews>
  <sheetFormatPr defaultRowHeight="18.75" x14ac:dyDescent="0.4"/>
  <cols>
    <col min="2" max="2" width="27.625" style="74" customWidth="1"/>
    <col min="3" max="3" width="6.25" style="73" bestFit="1" customWidth="1"/>
    <col min="4" max="4" width="5.875" bestFit="1" customWidth="1"/>
    <col min="5" max="5" width="3.375" bestFit="1" customWidth="1"/>
    <col min="6" max="7" width="5.875" bestFit="1" customWidth="1"/>
    <col min="8" max="8" width="3.375" bestFit="1" customWidth="1"/>
    <col min="9" max="10" width="5.875" bestFit="1" customWidth="1"/>
    <col min="11" max="11" width="3.375" bestFit="1" customWidth="1"/>
    <col min="12" max="13" width="5.875" bestFit="1" customWidth="1"/>
    <col min="14" max="14" width="3.375" bestFit="1" customWidth="1"/>
    <col min="15" max="16" width="5.875" bestFit="1" customWidth="1"/>
    <col min="17" max="17" width="3.375" bestFit="1" customWidth="1"/>
    <col min="18" max="19" width="5.875" bestFit="1" customWidth="1"/>
    <col min="20" max="20" width="3.375" bestFit="1" customWidth="1"/>
    <col min="21" max="22" width="5.875" bestFit="1" customWidth="1"/>
    <col min="23" max="23" width="3.375" bestFit="1" customWidth="1"/>
    <col min="24" max="25" width="5.875" bestFit="1" customWidth="1"/>
    <col min="26" max="26" width="3.375" bestFit="1" customWidth="1"/>
    <col min="27" max="27" width="5.875" bestFit="1" customWidth="1"/>
  </cols>
  <sheetData>
    <row r="1" spans="2:27" ht="19.5" customHeight="1" x14ac:dyDescent="0.4"/>
    <row r="2" spans="2:27" ht="30.75" thickBot="1" x14ac:dyDescent="0.45">
      <c r="B2" s="93" t="s">
        <v>138</v>
      </c>
      <c r="P2" s="146" t="s">
        <v>153</v>
      </c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</row>
    <row r="3" spans="2:27" x14ac:dyDescent="0.4">
      <c r="B3" s="151" t="s">
        <v>139</v>
      </c>
      <c r="C3" s="134" t="s">
        <v>140</v>
      </c>
      <c r="D3" s="136" t="s">
        <v>141</v>
      </c>
      <c r="E3" s="137"/>
      <c r="F3" s="137"/>
      <c r="G3" s="159" t="s">
        <v>142</v>
      </c>
      <c r="H3" s="154"/>
      <c r="I3" s="154"/>
      <c r="J3" s="154"/>
      <c r="K3" s="154"/>
      <c r="L3" s="154"/>
      <c r="M3" s="154"/>
      <c r="N3" s="154"/>
      <c r="O3" s="165"/>
      <c r="P3" s="153" t="s">
        <v>150</v>
      </c>
      <c r="Q3" s="154"/>
      <c r="R3" s="154"/>
      <c r="S3" s="154"/>
      <c r="T3" s="154"/>
      <c r="U3" s="155"/>
      <c r="V3" s="159" t="s">
        <v>151</v>
      </c>
      <c r="W3" s="154"/>
      <c r="X3" s="154"/>
      <c r="Y3" s="154"/>
      <c r="Z3" s="154"/>
      <c r="AA3" s="160"/>
    </row>
    <row r="4" spans="2:27" x14ac:dyDescent="0.4">
      <c r="B4" s="152"/>
      <c r="C4" s="135"/>
      <c r="D4" s="138"/>
      <c r="E4" s="139"/>
      <c r="F4" s="139"/>
      <c r="G4" s="156" t="s">
        <v>145</v>
      </c>
      <c r="H4" s="157"/>
      <c r="I4" s="157"/>
      <c r="J4" s="157" t="s">
        <v>146</v>
      </c>
      <c r="K4" s="157"/>
      <c r="L4" s="157"/>
      <c r="M4" s="157" t="s">
        <v>147</v>
      </c>
      <c r="N4" s="157"/>
      <c r="O4" s="161"/>
      <c r="P4" s="162" t="s">
        <v>148</v>
      </c>
      <c r="Q4" s="157"/>
      <c r="R4" s="157"/>
      <c r="S4" s="157" t="s">
        <v>149</v>
      </c>
      <c r="T4" s="157"/>
      <c r="U4" s="163"/>
      <c r="V4" s="156" t="s">
        <v>148</v>
      </c>
      <c r="W4" s="157"/>
      <c r="X4" s="157"/>
      <c r="Y4" s="157" t="s">
        <v>149</v>
      </c>
      <c r="Z4" s="157"/>
      <c r="AA4" s="164"/>
    </row>
    <row r="5" spans="2:27" x14ac:dyDescent="0.4">
      <c r="B5" s="91" t="s">
        <v>74</v>
      </c>
      <c r="C5" s="96" t="s">
        <v>52</v>
      </c>
      <c r="D5" s="76">
        <v>0.51458333333333328</v>
      </c>
      <c r="E5" s="97" t="s">
        <v>50</v>
      </c>
      <c r="F5" s="77">
        <v>0.51874999999999993</v>
      </c>
      <c r="G5" s="78">
        <v>0.44791666666666669</v>
      </c>
      <c r="H5" s="97" t="s">
        <v>50</v>
      </c>
      <c r="I5" s="76">
        <v>0.4548611111111111</v>
      </c>
      <c r="J5" s="76"/>
      <c r="K5" s="76"/>
      <c r="L5" s="76"/>
      <c r="M5" s="76"/>
      <c r="N5" s="76"/>
      <c r="O5" s="79"/>
      <c r="P5" s="80"/>
      <c r="Q5" s="76"/>
      <c r="R5" s="76"/>
      <c r="S5" s="76"/>
      <c r="T5" s="76"/>
      <c r="U5" s="77"/>
      <c r="V5" s="78">
        <v>0.4375</v>
      </c>
      <c r="W5" s="97" t="s">
        <v>50</v>
      </c>
      <c r="X5" s="76">
        <v>0.44444444444444442</v>
      </c>
      <c r="Y5" s="76">
        <v>0.4722222222222221</v>
      </c>
      <c r="Z5" s="97" t="s">
        <v>50</v>
      </c>
      <c r="AA5" s="81">
        <v>0.49305555555555541</v>
      </c>
    </row>
    <row r="6" spans="2:27" x14ac:dyDescent="0.4">
      <c r="B6" s="91" t="s">
        <v>122</v>
      </c>
      <c r="C6" s="96" t="s">
        <v>52</v>
      </c>
      <c r="D6" s="76">
        <v>0.52291666666666659</v>
      </c>
      <c r="E6" s="97" t="s">
        <v>50</v>
      </c>
      <c r="F6" s="77">
        <v>0.52708333333333324</v>
      </c>
      <c r="G6" s="78">
        <v>0.4548611111111111</v>
      </c>
      <c r="H6" s="97" t="s">
        <v>50</v>
      </c>
      <c r="I6" s="76">
        <v>0.46180555555555552</v>
      </c>
      <c r="J6" s="76"/>
      <c r="K6" s="76"/>
      <c r="L6" s="76"/>
      <c r="M6" s="76"/>
      <c r="N6" s="76"/>
      <c r="O6" s="79"/>
      <c r="P6" s="80">
        <v>0.4375</v>
      </c>
      <c r="Q6" s="97" t="s">
        <v>50</v>
      </c>
      <c r="R6" s="76">
        <v>0.44374999999999998</v>
      </c>
      <c r="S6" s="76">
        <v>0.46874999999999989</v>
      </c>
      <c r="T6" s="97" t="s">
        <v>50</v>
      </c>
      <c r="U6" s="77">
        <v>0.49305555555555547</v>
      </c>
      <c r="V6" s="78"/>
      <c r="W6" s="76"/>
      <c r="X6" s="76"/>
      <c r="Y6" s="76"/>
      <c r="Z6" s="76"/>
      <c r="AA6" s="81"/>
    </row>
    <row r="7" spans="2:27" x14ac:dyDescent="0.4">
      <c r="B7" s="91" t="s">
        <v>123</v>
      </c>
      <c r="C7" s="96" t="s">
        <v>53</v>
      </c>
      <c r="D7" s="76">
        <v>0.53124999999999989</v>
      </c>
      <c r="E7" s="97" t="s">
        <v>50</v>
      </c>
      <c r="F7" s="77">
        <v>0.53541666666666654</v>
      </c>
      <c r="G7" s="78"/>
      <c r="H7" s="76"/>
      <c r="I7" s="76"/>
      <c r="J7" s="76">
        <v>0.45624999999999999</v>
      </c>
      <c r="K7" s="97" t="s">
        <v>50</v>
      </c>
      <c r="L7" s="76">
        <v>0.46041666666666664</v>
      </c>
      <c r="M7" s="76"/>
      <c r="N7" s="76"/>
      <c r="O7" s="79"/>
      <c r="P7" s="80"/>
      <c r="Q7" s="76"/>
      <c r="R7" s="76"/>
      <c r="S7" s="76"/>
      <c r="T7" s="76"/>
      <c r="U7" s="77"/>
      <c r="V7" s="78">
        <v>0.4375</v>
      </c>
      <c r="W7" s="97" t="s">
        <v>50</v>
      </c>
      <c r="X7" s="76">
        <v>0.44444444444444442</v>
      </c>
      <c r="Y7" s="76">
        <v>0.49305555555555541</v>
      </c>
      <c r="Z7" s="97" t="s">
        <v>50</v>
      </c>
      <c r="AA7" s="81">
        <v>0.51041666666666652</v>
      </c>
    </row>
    <row r="8" spans="2:27" x14ac:dyDescent="0.4">
      <c r="B8" s="91" t="s">
        <v>55</v>
      </c>
      <c r="C8" s="96" t="s">
        <v>53</v>
      </c>
      <c r="D8" s="76">
        <v>0.53958333333333319</v>
      </c>
      <c r="E8" s="97" t="s">
        <v>50</v>
      </c>
      <c r="F8" s="77">
        <v>0.54374999999999984</v>
      </c>
      <c r="G8" s="78"/>
      <c r="H8" s="76"/>
      <c r="I8" s="76"/>
      <c r="J8" s="76">
        <v>0.46041666666666664</v>
      </c>
      <c r="K8" s="97" t="s">
        <v>50</v>
      </c>
      <c r="L8" s="76">
        <v>0.46458333333333329</v>
      </c>
      <c r="M8" s="76"/>
      <c r="N8" s="76"/>
      <c r="O8" s="79"/>
      <c r="P8" s="80"/>
      <c r="Q8" s="76"/>
      <c r="R8" s="76"/>
      <c r="S8" s="76"/>
      <c r="T8" s="76"/>
      <c r="U8" s="77"/>
      <c r="V8" s="78">
        <v>0.44444444444444442</v>
      </c>
      <c r="W8" s="97" t="s">
        <v>50</v>
      </c>
      <c r="X8" s="76">
        <v>0.45138888888888884</v>
      </c>
      <c r="Y8" s="76">
        <v>0.51041666666666652</v>
      </c>
      <c r="Z8" s="97" t="s">
        <v>50</v>
      </c>
      <c r="AA8" s="81">
        <v>0.52777777777777768</v>
      </c>
    </row>
    <row r="9" spans="2:27" x14ac:dyDescent="0.4">
      <c r="B9" s="91" t="s">
        <v>80</v>
      </c>
      <c r="C9" s="96" t="s">
        <v>52</v>
      </c>
      <c r="D9" s="76">
        <v>0.54374999999999984</v>
      </c>
      <c r="E9" s="97" t="s">
        <v>50</v>
      </c>
      <c r="F9" s="77">
        <v>0.5479166666666665</v>
      </c>
      <c r="G9" s="78">
        <v>0.46180555555555552</v>
      </c>
      <c r="H9" s="97" t="s">
        <v>50</v>
      </c>
      <c r="I9" s="76">
        <v>0.46874999999999994</v>
      </c>
      <c r="J9" s="76"/>
      <c r="K9" s="76"/>
      <c r="L9" s="76"/>
      <c r="M9" s="76"/>
      <c r="N9" s="76"/>
      <c r="O9" s="79"/>
      <c r="P9" s="80">
        <v>0.44374999999999998</v>
      </c>
      <c r="Q9" s="97" t="s">
        <v>50</v>
      </c>
      <c r="R9" s="76">
        <v>0.44999999999999996</v>
      </c>
      <c r="S9" s="76">
        <v>0.49305555555555547</v>
      </c>
      <c r="T9" s="97" t="s">
        <v>50</v>
      </c>
      <c r="U9" s="77">
        <v>0.51736111111111105</v>
      </c>
      <c r="V9" s="78"/>
      <c r="W9" s="76"/>
      <c r="X9" s="76"/>
      <c r="Y9" s="76"/>
      <c r="Z9" s="76"/>
      <c r="AA9" s="81"/>
    </row>
    <row r="10" spans="2:27" x14ac:dyDescent="0.4">
      <c r="B10" s="91" t="s">
        <v>81</v>
      </c>
      <c r="C10" s="96" t="s">
        <v>53</v>
      </c>
      <c r="D10" s="76">
        <v>0.5479166666666665</v>
      </c>
      <c r="E10" s="97" t="s">
        <v>50</v>
      </c>
      <c r="F10" s="77">
        <v>0.55277777777777759</v>
      </c>
      <c r="G10" s="78"/>
      <c r="H10" s="76"/>
      <c r="I10" s="76"/>
      <c r="J10" s="76">
        <v>0.46458333333333329</v>
      </c>
      <c r="K10" s="97" t="s">
        <v>50</v>
      </c>
      <c r="L10" s="76">
        <v>0.46874999999999994</v>
      </c>
      <c r="M10" s="76"/>
      <c r="N10" s="76"/>
      <c r="O10" s="79"/>
      <c r="P10" s="80"/>
      <c r="Q10" s="76"/>
      <c r="R10" s="76"/>
      <c r="S10" s="76"/>
      <c r="T10" s="76"/>
      <c r="U10" s="77"/>
      <c r="V10" s="78">
        <v>0.45138888888888884</v>
      </c>
      <c r="W10" s="97" t="s">
        <v>50</v>
      </c>
      <c r="X10" s="76">
        <v>0.45833333333333326</v>
      </c>
      <c r="Y10" s="76">
        <v>0.52777777777777768</v>
      </c>
      <c r="Z10" s="97" t="s">
        <v>50</v>
      </c>
      <c r="AA10" s="81">
        <v>0.54513888888888884</v>
      </c>
    </row>
    <row r="11" spans="2:27" x14ac:dyDescent="0.4">
      <c r="B11" s="91" t="s">
        <v>124</v>
      </c>
      <c r="C11" s="96" t="s">
        <v>53</v>
      </c>
      <c r="D11" s="76">
        <v>0.55694444444444424</v>
      </c>
      <c r="E11" s="97" t="s">
        <v>50</v>
      </c>
      <c r="F11" s="77">
        <v>0.56111111111111089</v>
      </c>
      <c r="G11" s="78"/>
      <c r="H11" s="76"/>
      <c r="I11" s="76"/>
      <c r="J11" s="76">
        <v>0.46874999999999994</v>
      </c>
      <c r="K11" s="97" t="s">
        <v>50</v>
      </c>
      <c r="L11" s="76">
        <v>0.4729166666666666</v>
      </c>
      <c r="M11" s="76"/>
      <c r="N11" s="76"/>
      <c r="O11" s="79"/>
      <c r="P11" s="80">
        <v>0.44999999999999996</v>
      </c>
      <c r="Q11" s="97" t="s">
        <v>50</v>
      </c>
      <c r="R11" s="76">
        <v>0.45624999999999993</v>
      </c>
      <c r="S11" s="76">
        <v>0.51736111111111105</v>
      </c>
      <c r="T11" s="97" t="s">
        <v>50</v>
      </c>
      <c r="U11" s="77">
        <v>0.54166666666666663</v>
      </c>
      <c r="V11" s="78"/>
      <c r="W11" s="76"/>
      <c r="X11" s="76"/>
      <c r="Y11" s="76"/>
      <c r="Z11" s="76"/>
      <c r="AA11" s="81"/>
    </row>
    <row r="12" spans="2:27" x14ac:dyDescent="0.4">
      <c r="B12" s="91" t="s">
        <v>156</v>
      </c>
      <c r="C12" s="96" t="s">
        <v>157</v>
      </c>
      <c r="D12" s="76">
        <v>0.57222222222222197</v>
      </c>
      <c r="E12" s="97" t="s">
        <v>50</v>
      </c>
      <c r="F12" s="77">
        <v>0.57916666666666639</v>
      </c>
      <c r="G12" s="78"/>
      <c r="H12" s="76"/>
      <c r="I12" s="76"/>
      <c r="J12" s="76"/>
      <c r="K12" s="97"/>
      <c r="L12" s="76"/>
      <c r="M12" s="76">
        <v>0.46874999999999994</v>
      </c>
      <c r="N12" s="76" t="s">
        <v>50</v>
      </c>
      <c r="O12" s="79">
        <v>0.47430555555555548</v>
      </c>
      <c r="P12" s="80">
        <v>0.45624999999999993</v>
      </c>
      <c r="Q12" s="97" t="s">
        <v>50</v>
      </c>
      <c r="R12" s="76">
        <v>0.46249999999999991</v>
      </c>
      <c r="S12" s="76">
        <v>0.54166666666666663</v>
      </c>
      <c r="T12" s="97" t="s">
        <v>50</v>
      </c>
      <c r="U12" s="77">
        <v>0.5625</v>
      </c>
      <c r="V12" s="78"/>
      <c r="W12" s="76"/>
      <c r="X12" s="76"/>
      <c r="Y12" s="76"/>
      <c r="Z12" s="76"/>
      <c r="AA12" s="81"/>
    </row>
    <row r="13" spans="2:27" x14ac:dyDescent="0.4">
      <c r="B13" s="91" t="s">
        <v>57</v>
      </c>
      <c r="C13" s="96" t="s">
        <v>53</v>
      </c>
      <c r="D13" s="76">
        <v>0.58749999999999969</v>
      </c>
      <c r="E13" s="97" t="s">
        <v>50</v>
      </c>
      <c r="F13" s="77">
        <v>0.59166666666666634</v>
      </c>
      <c r="G13" s="78"/>
      <c r="H13" s="97"/>
      <c r="I13" s="76"/>
      <c r="J13" s="76">
        <v>0.4729166666666666</v>
      </c>
      <c r="K13" s="76" t="s">
        <v>50</v>
      </c>
      <c r="L13" s="76">
        <v>0.47708333333333325</v>
      </c>
      <c r="M13" s="76"/>
      <c r="N13" s="76"/>
      <c r="O13" s="79"/>
      <c r="P13" s="80">
        <v>0.46249999999999991</v>
      </c>
      <c r="Q13" s="76" t="s">
        <v>50</v>
      </c>
      <c r="R13" s="76">
        <v>0.46874999999999989</v>
      </c>
      <c r="S13" s="76">
        <v>0.5625</v>
      </c>
      <c r="T13" s="76" t="s">
        <v>50</v>
      </c>
      <c r="U13" s="77">
        <v>0.58333333333333337</v>
      </c>
      <c r="V13" s="78"/>
      <c r="W13" s="76"/>
      <c r="X13" s="76"/>
      <c r="Y13" s="76"/>
      <c r="Z13" s="76"/>
      <c r="AA13" s="81"/>
    </row>
    <row r="14" spans="2:27" x14ac:dyDescent="0.4">
      <c r="B14" s="91" t="s">
        <v>85</v>
      </c>
      <c r="C14" s="96" t="s">
        <v>53</v>
      </c>
      <c r="D14" s="76">
        <v>0.59583333333333299</v>
      </c>
      <c r="E14" s="97" t="s">
        <v>50</v>
      </c>
      <c r="F14" s="77">
        <v>0.59999999999999964</v>
      </c>
      <c r="G14" s="78"/>
      <c r="H14" s="76"/>
      <c r="I14" s="76"/>
      <c r="J14" s="76">
        <v>0.47708333333333325</v>
      </c>
      <c r="K14" s="97" t="s">
        <v>50</v>
      </c>
      <c r="L14" s="76">
        <v>0.4812499999999999</v>
      </c>
      <c r="M14" s="76"/>
      <c r="N14" s="76"/>
      <c r="O14" s="79"/>
      <c r="P14" s="80"/>
      <c r="Q14" s="97"/>
      <c r="R14" s="76"/>
      <c r="S14" s="76"/>
      <c r="T14" s="97"/>
      <c r="U14" s="77"/>
      <c r="V14" s="78">
        <v>0.45833333333333326</v>
      </c>
      <c r="W14" s="76" t="s">
        <v>50</v>
      </c>
      <c r="X14" s="76">
        <v>0.46527777777777768</v>
      </c>
      <c r="Y14" s="76">
        <v>0.54513888888888884</v>
      </c>
      <c r="Z14" s="76" t="s">
        <v>50</v>
      </c>
      <c r="AA14" s="81">
        <v>0.57291666666666663</v>
      </c>
    </row>
    <row r="15" spans="2:27" x14ac:dyDescent="0.4">
      <c r="B15" s="91" t="s">
        <v>83</v>
      </c>
      <c r="C15" s="96" t="s">
        <v>53</v>
      </c>
      <c r="D15" s="76">
        <v>0.60833333333333295</v>
      </c>
      <c r="E15" s="97" t="s">
        <v>50</v>
      </c>
      <c r="F15" s="77">
        <v>0.6124999999999996</v>
      </c>
      <c r="G15" s="78"/>
      <c r="H15" s="76"/>
      <c r="I15" s="76"/>
      <c r="J15" s="76">
        <v>0.4812499999999999</v>
      </c>
      <c r="K15" s="97" t="s">
        <v>50</v>
      </c>
      <c r="L15" s="76">
        <v>0.48541666666666655</v>
      </c>
      <c r="M15" s="76"/>
      <c r="N15" s="76"/>
      <c r="O15" s="79"/>
      <c r="P15" s="80"/>
      <c r="Q15" s="76"/>
      <c r="R15" s="76"/>
      <c r="S15" s="76"/>
      <c r="T15" s="76"/>
      <c r="U15" s="77"/>
      <c r="V15" s="78">
        <v>0.46527777777777768</v>
      </c>
      <c r="W15" s="97" t="s">
        <v>50</v>
      </c>
      <c r="X15" s="76">
        <v>0.4722222222222221</v>
      </c>
      <c r="Y15" s="76">
        <v>0.57291666666666663</v>
      </c>
      <c r="Z15" s="97" t="s">
        <v>50</v>
      </c>
      <c r="AA15" s="81">
        <v>0.60069444444444442</v>
      </c>
    </row>
    <row r="16" spans="2:27" ht="19.5" thickBot="1" x14ac:dyDescent="0.45">
      <c r="B16" s="92" t="s">
        <v>129</v>
      </c>
      <c r="C16" s="83" t="s">
        <v>53</v>
      </c>
      <c r="D16" s="84">
        <v>0.62708333333333288</v>
      </c>
      <c r="E16" s="85" t="s">
        <v>50</v>
      </c>
      <c r="F16" s="86">
        <v>0.63124999999999953</v>
      </c>
      <c r="G16" s="87"/>
      <c r="H16" s="84"/>
      <c r="I16" s="84"/>
      <c r="J16" s="84">
        <v>0.4895833333333332</v>
      </c>
      <c r="K16" s="85" t="s">
        <v>50</v>
      </c>
      <c r="L16" s="84">
        <v>0.49374999999999986</v>
      </c>
      <c r="M16" s="84"/>
      <c r="N16" s="84"/>
      <c r="O16" s="88"/>
      <c r="P16" s="89">
        <v>0.46874999999999989</v>
      </c>
      <c r="Q16" s="84" t="s">
        <v>50</v>
      </c>
      <c r="R16" s="84">
        <v>0.47499999999999987</v>
      </c>
      <c r="S16" s="84">
        <v>0.58333333333333337</v>
      </c>
      <c r="T16" s="84" t="s">
        <v>50</v>
      </c>
      <c r="U16" s="86">
        <v>0.60763888888888895</v>
      </c>
      <c r="V16" s="87"/>
      <c r="W16" s="85"/>
      <c r="X16" s="84"/>
      <c r="Y16" s="84"/>
      <c r="Z16" s="85"/>
      <c r="AA16" s="90"/>
    </row>
  </sheetData>
  <mergeCells count="14">
    <mergeCell ref="P2:AA2"/>
    <mergeCell ref="V3:AA3"/>
    <mergeCell ref="M4:O4"/>
    <mergeCell ref="P4:R4"/>
    <mergeCell ref="S4:U4"/>
    <mergeCell ref="V4:X4"/>
    <mergeCell ref="Y4:AA4"/>
    <mergeCell ref="G3:O3"/>
    <mergeCell ref="B3:B4"/>
    <mergeCell ref="C3:C4"/>
    <mergeCell ref="D3:F4"/>
    <mergeCell ref="P3:U3"/>
    <mergeCell ref="G4:I4"/>
    <mergeCell ref="J4:L4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日程</vt:lpstr>
      <vt:lpstr>役員・会場</vt:lpstr>
      <vt:lpstr>プログラム</vt:lpstr>
      <vt:lpstr>別館第一</vt:lpstr>
      <vt:lpstr>別館第二、第三</vt:lpstr>
      <vt:lpstr>プログラム!Print_Area</vt:lpstr>
      <vt:lpstr>日程!Print_Area</vt:lpstr>
      <vt:lpstr>別館第一!Print_Area</vt:lpstr>
      <vt:lpstr>'別館第二、第三'!Print_Area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qulna</dc:creator>
  <cp:lastModifiedBy>011549</cp:lastModifiedBy>
  <cp:lastPrinted>2019-11-19T23:43:21Z</cp:lastPrinted>
  <dcterms:created xsi:type="dcterms:W3CDTF">2018-12-11T13:20:58Z</dcterms:created>
  <dcterms:modified xsi:type="dcterms:W3CDTF">2019-11-20T23:59:00Z</dcterms:modified>
</cp:coreProperties>
</file>